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66925"/>
  <xr:revisionPtr revIDLastSave="0" documentId="13_ncr:1_{02B23C0D-C244-494B-962C-64F3CE86C1C8}" xr6:coauthVersionLast="47" xr6:coauthVersionMax="47" xr10:uidLastSave="{00000000-0000-0000-0000-000000000000}"/>
  <bookViews>
    <workbookView xWindow="-98" yWindow="-98" windowWidth="21795" windowHeight="13875" activeTab="2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externalReferences>
    <externalReference r:id="rId7"/>
  </externalReference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2" i="5" l="1"/>
  <c r="B31" i="5"/>
  <c r="B21" i="5" l="1"/>
  <c r="B4" i="5"/>
  <c r="B29" i="5"/>
  <c r="B12" i="5"/>
  <c r="D21" i="5"/>
  <c r="D4" i="5"/>
  <c r="D29" i="5"/>
  <c r="D12" i="5"/>
  <c r="J29" i="5"/>
  <c r="J12" i="5"/>
  <c r="J21" i="5"/>
  <c r="J4" i="5"/>
  <c r="G32" i="5"/>
  <c r="F31" i="5"/>
  <c r="E31" i="5"/>
  <c r="E32" i="5"/>
  <c r="D32" i="5"/>
  <c r="D31" i="5"/>
  <c r="J32" i="5"/>
  <c r="J31" i="5"/>
  <c r="H32" i="5"/>
  <c r="H31" i="5"/>
  <c r="B24" i="5"/>
  <c r="D23" i="5"/>
  <c r="B23" i="5"/>
  <c r="D24" i="5"/>
  <c r="G24" i="5"/>
  <c r="K24" i="5"/>
  <c r="E24" i="5"/>
  <c r="E23" i="5"/>
  <c r="C24" i="5"/>
  <c r="C23" i="5"/>
  <c r="D6" i="5"/>
  <c r="B6" i="5"/>
  <c r="B7" i="5"/>
  <c r="D7" i="5"/>
  <c r="I7" i="5"/>
  <c r="E6" i="5"/>
  <c r="E7" i="5"/>
  <c r="B15" i="5"/>
  <c r="E15" i="5"/>
  <c r="G14" i="5"/>
  <c r="E14" i="5"/>
  <c r="D14" i="5"/>
  <c r="B14" i="5"/>
  <c r="F4" i="5" l="1"/>
  <c r="F29" i="5"/>
  <c r="F12" i="5"/>
  <c r="F21" i="5"/>
  <c r="H4" i="5"/>
  <c r="H29" i="5"/>
  <c r="H12" i="5"/>
  <c r="H21" i="5"/>
  <c r="K23" i="5"/>
  <c r="K32" i="5"/>
  <c r="K31" i="5"/>
  <c r="I24" i="5"/>
  <c r="F32" i="5"/>
  <c r="G15" i="5"/>
  <c r="C6" i="5"/>
  <c r="I6" i="5"/>
  <c r="I31" i="5"/>
  <c r="I32" i="5"/>
  <c r="G6" i="5"/>
  <c r="C31" i="5"/>
  <c r="I14" i="5"/>
  <c r="I23" i="5"/>
  <c r="G23" i="5"/>
  <c r="C32" i="5"/>
  <c r="D15" i="5"/>
  <c r="G7" i="5"/>
  <c r="C14" i="5"/>
  <c r="I15" i="5"/>
  <c r="C7" i="5"/>
  <c r="C15" i="5"/>
  <c r="G31" i="5"/>
  <c r="F23" i="5"/>
  <c r="J23" i="5"/>
  <c r="F24" i="5"/>
  <c r="H24" i="5"/>
  <c r="J24" i="5"/>
  <c r="H23" i="5"/>
  <c r="H7" i="5"/>
  <c r="H6" i="5"/>
  <c r="F6" i="5"/>
  <c r="F7" i="5"/>
  <c r="F15" i="5"/>
  <c r="H15" i="5"/>
  <c r="H14" i="5"/>
  <c r="F14" i="5"/>
  <c r="F17" i="5" l="1"/>
  <c r="J34" i="5"/>
  <c r="D17" i="5"/>
  <c r="H34" i="5"/>
  <c r="D26" i="5"/>
  <c r="J26" i="5"/>
  <c r="B34" i="5"/>
  <c r="H26" i="5"/>
  <c r="B17" i="5"/>
  <c r="H17" i="5"/>
  <c r="B9" i="5"/>
  <c r="D9" i="5"/>
  <c r="B26" i="5"/>
  <c r="F34" i="5"/>
  <c r="D34" i="5"/>
  <c r="F9" i="5"/>
  <c r="H9" i="5"/>
  <c r="F26" i="5"/>
  <c r="B8" i="5" l="1"/>
  <c r="B33" i="5"/>
  <c r="J25" i="5"/>
  <c r="J33" i="5"/>
  <c r="F16" i="5"/>
  <c r="G26" i="5"/>
  <c r="C9" i="5"/>
  <c r="C34" i="5"/>
  <c r="K26" i="5"/>
  <c r="K34" i="5"/>
  <c r="G17" i="5"/>
  <c r="F25" i="5"/>
  <c r="F8" i="5"/>
  <c r="F33" i="5"/>
  <c r="H16" i="5"/>
  <c r="H33" i="5"/>
  <c r="G9" i="5"/>
  <c r="G34" i="5"/>
  <c r="I17" i="5"/>
  <c r="I34" i="5"/>
  <c r="B25" i="5"/>
  <c r="C17" i="5"/>
  <c r="D16" i="5"/>
  <c r="D8" i="5"/>
  <c r="C26" i="5"/>
  <c r="E9" i="5"/>
  <c r="B16" i="5"/>
  <c r="E17" i="5"/>
  <c r="E34" i="5"/>
  <c r="H25" i="5"/>
  <c r="D25" i="5"/>
  <c r="H8" i="5"/>
  <c r="I9" i="5"/>
  <c r="D33" i="5"/>
  <c r="I26" i="5"/>
  <c r="E26" i="5"/>
  <c r="E33" i="5" l="1"/>
  <c r="C25" i="5"/>
  <c r="K33" i="5"/>
  <c r="I33" i="5"/>
  <c r="G16" i="5"/>
  <c r="I8" i="5"/>
  <c r="K25" i="5"/>
  <c r="E25" i="5"/>
  <c r="C33" i="5"/>
  <c r="I25" i="5"/>
  <c r="C8" i="5"/>
  <c r="I16" i="5"/>
  <c r="G33" i="5"/>
  <c r="E8" i="5"/>
  <c r="G8" i="5"/>
  <c r="C16" i="5"/>
  <c r="E16" i="5"/>
  <c r="G25" i="5"/>
</calcChain>
</file>

<file path=xl/sharedStrings.xml><?xml version="1.0" encoding="utf-8"?>
<sst xmlns="http://schemas.openxmlformats.org/spreadsheetml/2006/main" count="344" uniqueCount="121">
  <si>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</si>
  <si>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</si>
  <si>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</si>
  <si>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</si>
  <si>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</si>
  <si>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</si>
  <si>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</si>
  <si>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</si>
  <si>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</si>
  <si>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</si>
  <si>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</si>
  <si>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</si>
  <si>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</si>
  <si>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</si>
  <si>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</si>
  <si>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</si>
  <si>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</si>
  <si>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</si>
  <si>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</si>
  <si>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</si>
  <si>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</si>
  <si>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</si>
  <si>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</si>
  <si>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</si>
  <si>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</si>
  <si>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</si>
  <si>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</si>
  <si>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</si>
  <si>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</si>
  <si>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</si>
  <si>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</si>
  <si>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</si>
  <si>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</si>
  <si>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</si>
  <si>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</si>
  <si>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</si>
  <si>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</si>
  <si>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</si>
  <si>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</si>
  <si>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</si>
  <si>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</si>
  <si>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</si>
  <si>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</si>
  <si>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</si>
  <si>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</si>
  <si>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</si>
  <si>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</si>
  <si>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</si>
  <si>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</si>
  <si>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</si>
  <si>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</si>
  <si>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</si>
  <si>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</si>
  <si>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</si>
  <si>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</si>
  <si>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</si>
  <si>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</si>
  <si>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</si>
  <si>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</si>
  <si>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</si>
  <si>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</si>
  <si>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</si>
  <si>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</si>
  <si>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</si>
  <si>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</si>
  <si>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</si>
  <si>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</si>
  <si>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</si>
  <si>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</si>
  <si>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</si>
  <si>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</si>
  <si>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</si>
  <si>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</si>
  <si>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</si>
  <si>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</si>
  <si>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</si>
  <si>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</si>
  <si>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</si>
  <si>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</si>
  <si>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</si>
  <si>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</si>
  <si>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</si>
  <si>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</si>
  <si>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</si>
  <si>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</si>
  <si>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</si>
  <si>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</si>
  <si>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</si>
  <si>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2022年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</si>
  <si>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</si>
  <si>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</si>
  <si>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</si>
  <si>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</si>
  <si>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</si>
  <si>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</si>
  <si>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</si>
  <si>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</si>
  <si>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</si>
  <si>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表2. 都道府県別: 届出数、2023年・2022年それぞれ当該四半期</t>
    <rPh sb="30" eb="32">
      <t>トウガイ</t>
    </rPh>
    <rPh sb="32" eb="35">
      <t>シハンキ</t>
    </rPh>
    <phoneticPr fontId="2"/>
  </si>
  <si>
    <t>2023年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</si>
  <si>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</si>
  <si>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</si>
  <si>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（2024年1月5日現在）</t>
    <phoneticPr fontId="2"/>
  </si>
  <si>
    <t>感染症発生動向調査において、2023年第52週までに診断され届け出られた梅毒の都道府県別、性別・年齢群別、病型別の情報を還元する。</t>
    <rPh sb="26" eb="28">
      <t>シンダン</t>
    </rPh>
    <phoneticPr fontId="2"/>
  </si>
  <si>
    <t>＊2024年1月5日までに届出のあった報告数で、第52週（2023年12月25日～2023年12月31日）までに診断されていても遅れて届出のあった報告は含まない。第１四半期から第４四半期は、以下の週に該当する：</t>
    <phoneticPr fontId="2"/>
  </si>
  <si>
    <t>2022年
第4四半期</t>
    <phoneticPr fontId="2"/>
  </si>
  <si>
    <t>2023年
第1四半期</t>
    <phoneticPr fontId="2"/>
  </si>
  <si>
    <t>2023年
第2四半期</t>
    <phoneticPr fontId="2"/>
  </si>
  <si>
    <t>2023年
第3四半期</t>
    <phoneticPr fontId="2"/>
  </si>
  <si>
    <t>2023年
第4四半期</t>
    <phoneticPr fontId="2"/>
  </si>
  <si>
    <t>2023年第4四半期：2022年第4四半期</t>
    <phoneticPr fontId="2"/>
  </si>
  <si>
    <t>2023年
第4四半期人口100万当たり*</t>
    <phoneticPr fontId="2"/>
  </si>
  <si>
    <t>2022年第4四半期(n=3673)</t>
  </si>
  <si>
    <t>2023年第1四半期(n=3700)</t>
  </si>
  <si>
    <t>2023年第2四半期(n=3964)</t>
  </si>
  <si>
    <t>2023第3四半期(n=3817)</t>
  </si>
  <si>
    <t>第4四半期</t>
  </si>
  <si>
    <t>第1四半期</t>
  </si>
  <si>
    <t>第2四半期</t>
  </si>
  <si>
    <t>第3四半期</t>
  </si>
  <si>
    <t>2023第4四半期(n=3422)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</si>
</sst>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idsc-nas1.nih.go.jp\&#20108;&#23460;&#20849;&#26377;&#12501;&#12457;&#12523;&#12480;\katmat\09_1&#26757;&#27602;\&#26757;&#27602;&#22235;&#21322;&#26399;&#38598;&#35336;\&#26757;&#27602;2023&#24180;&#31532;4&#22235;&#21322;&#26399;\&#26757;&#27602;2023Q4M_20240105.xlsm" TargetMode="External"/><Relationship Id="rId1" Type="http://schemas.openxmlformats.org/officeDocument/2006/relationships/externalLinkPath" Target="&#26757;&#27602;2023Q4M_202401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表１"/>
      <sheetName val="表２"/>
      <sheetName val="表３"/>
      <sheetName val="表４"/>
      <sheetName val="表5"/>
      <sheetName val="Top 10 pref"/>
      <sheetName val="年齢・性別"/>
      <sheetName val="図4stage and route"/>
      <sheetName val="cont"/>
      <sheetName val="図5男性同性間"/>
      <sheetName val="図5男性異性間"/>
      <sheetName val="図5女性"/>
      <sheetName val="data"/>
      <sheetName val="図3男"/>
      <sheetName val="図3女"/>
      <sheetName val="図3"/>
      <sheetName val="t1"/>
      <sheetName val="t2"/>
      <sheetName val="t3"/>
      <sheetName val="t4"/>
      <sheetName val="t4MSM"/>
      <sheetName val="t4男異性間"/>
      <sheetName val="t4女異性間"/>
      <sheetName val="t4先天梅毒"/>
      <sheetName val="t4MSM都道府県対応"/>
      <sheetName val="t5"/>
      <sheetName val="t5男"/>
      <sheetName val="t5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3">
          <cell r="R3" t="str">
            <v>2022年第4四半期</v>
          </cell>
          <cell r="S3" t="str">
            <v>2023年第1四半期</v>
          </cell>
          <cell r="T3" t="str">
            <v>2023年第2四半期</v>
          </cell>
          <cell r="U3" t="str">
            <v>2023年第3四半期</v>
          </cell>
          <cell r="V3" t="str">
            <v>2023年第4四半期</v>
          </cell>
        </row>
        <row r="4">
          <cell r="C4">
            <v>36</v>
          </cell>
          <cell r="D4">
            <v>2</v>
          </cell>
          <cell r="E4">
            <v>48</v>
          </cell>
          <cell r="F4">
            <v>2</v>
          </cell>
          <cell r="G4">
            <v>65</v>
          </cell>
          <cell r="H4">
            <v>3</v>
          </cell>
          <cell r="I4">
            <v>50</v>
          </cell>
          <cell r="J4">
            <v>2</v>
          </cell>
        </row>
        <row r="5">
          <cell r="C5">
            <v>1441</v>
          </cell>
          <cell r="D5">
            <v>61</v>
          </cell>
          <cell r="E5">
            <v>1537</v>
          </cell>
          <cell r="F5">
            <v>64</v>
          </cell>
          <cell r="G5">
            <v>1581</v>
          </cell>
          <cell r="H5">
            <v>63</v>
          </cell>
          <cell r="I5">
            <v>1551</v>
          </cell>
          <cell r="J5">
            <v>63</v>
          </cell>
        </row>
        <row r="6">
          <cell r="C6">
            <v>534</v>
          </cell>
          <cell r="D6">
            <v>23</v>
          </cell>
          <cell r="E6">
            <v>490</v>
          </cell>
          <cell r="F6">
            <v>20</v>
          </cell>
          <cell r="G6">
            <v>575</v>
          </cell>
          <cell r="H6">
            <v>23</v>
          </cell>
          <cell r="I6">
            <v>559</v>
          </cell>
          <cell r="J6">
            <v>23</v>
          </cell>
        </row>
        <row r="7">
          <cell r="C7">
            <v>353</v>
          </cell>
          <cell r="D7">
            <v>15</v>
          </cell>
          <cell r="E7">
            <v>322</v>
          </cell>
          <cell r="F7">
            <v>13</v>
          </cell>
          <cell r="G7">
            <v>307</v>
          </cell>
          <cell r="H7">
            <v>12</v>
          </cell>
          <cell r="I7">
            <v>315</v>
          </cell>
          <cell r="J7">
            <v>13</v>
          </cell>
        </row>
        <row r="12">
          <cell r="C12">
            <v>960</v>
          </cell>
          <cell r="D12">
            <v>41</v>
          </cell>
          <cell r="E12">
            <v>958</v>
          </cell>
          <cell r="F12">
            <v>40</v>
          </cell>
          <cell r="G12">
            <v>985</v>
          </cell>
          <cell r="H12">
            <v>39</v>
          </cell>
          <cell r="I12">
            <v>1024</v>
          </cell>
          <cell r="J12">
            <v>41</v>
          </cell>
        </row>
        <row r="13">
          <cell r="C13">
            <v>660</v>
          </cell>
          <cell r="D13">
            <v>28</v>
          </cell>
          <cell r="E13">
            <v>703</v>
          </cell>
          <cell r="F13">
            <v>29</v>
          </cell>
          <cell r="G13">
            <v>744</v>
          </cell>
          <cell r="H13">
            <v>29</v>
          </cell>
          <cell r="I13">
            <v>667</v>
          </cell>
          <cell r="J13">
            <v>27</v>
          </cell>
        </row>
        <row r="14">
          <cell r="C14">
            <v>474</v>
          </cell>
          <cell r="D14">
            <v>20</v>
          </cell>
          <cell r="E14">
            <v>481</v>
          </cell>
          <cell r="F14">
            <v>20</v>
          </cell>
          <cell r="G14">
            <v>522</v>
          </cell>
          <cell r="H14">
            <v>21</v>
          </cell>
          <cell r="I14">
            <v>497</v>
          </cell>
          <cell r="J14">
            <v>20</v>
          </cell>
        </row>
        <row r="15">
          <cell r="C15">
            <v>270</v>
          </cell>
          <cell r="D15">
            <v>11</v>
          </cell>
          <cell r="E15">
            <v>255</v>
          </cell>
          <cell r="F15">
            <v>11</v>
          </cell>
          <cell r="G15">
            <v>277</v>
          </cell>
          <cell r="H15">
            <v>11</v>
          </cell>
          <cell r="I15">
            <v>287</v>
          </cell>
          <cell r="J15">
            <v>12</v>
          </cell>
        </row>
        <row r="20">
          <cell r="C20">
            <v>540</v>
          </cell>
          <cell r="D20">
            <v>41</v>
          </cell>
          <cell r="E20">
            <v>521</v>
          </cell>
          <cell r="F20">
            <v>40</v>
          </cell>
          <cell r="G20">
            <v>573</v>
          </cell>
          <cell r="H20">
            <v>40</v>
          </cell>
          <cell r="I20">
            <v>538</v>
          </cell>
          <cell r="J20">
            <v>40</v>
          </cell>
          <cell r="K20">
            <v>432</v>
          </cell>
          <cell r="L20">
            <v>36</v>
          </cell>
        </row>
        <row r="21">
          <cell r="C21">
            <v>414</v>
          </cell>
          <cell r="D21">
            <v>32</v>
          </cell>
          <cell r="E21">
            <v>425</v>
          </cell>
          <cell r="F21">
            <v>33</v>
          </cell>
          <cell r="G21">
            <v>494</v>
          </cell>
          <cell r="H21">
            <v>34</v>
          </cell>
          <cell r="I21">
            <v>430</v>
          </cell>
          <cell r="J21">
            <v>32</v>
          </cell>
          <cell r="K21">
            <v>428</v>
          </cell>
          <cell r="L21">
            <v>35</v>
          </cell>
        </row>
        <row r="22">
          <cell r="C22">
            <v>226</v>
          </cell>
          <cell r="D22">
            <v>17</v>
          </cell>
          <cell r="E22">
            <v>235</v>
          </cell>
          <cell r="F22">
            <v>18</v>
          </cell>
          <cell r="G22">
            <v>233</v>
          </cell>
          <cell r="H22">
            <v>16</v>
          </cell>
          <cell r="I22">
            <v>238</v>
          </cell>
          <cell r="J22">
            <v>18</v>
          </cell>
          <cell r="K22">
            <v>236</v>
          </cell>
          <cell r="L22">
            <v>19</v>
          </cell>
        </row>
        <row r="23">
          <cell r="C23">
            <v>129</v>
          </cell>
          <cell r="D23">
            <v>10</v>
          </cell>
          <cell r="E23">
            <v>122</v>
          </cell>
          <cell r="F23">
            <v>9</v>
          </cell>
          <cell r="G23">
            <v>136</v>
          </cell>
          <cell r="H23">
            <v>9</v>
          </cell>
          <cell r="I23">
            <v>139</v>
          </cell>
          <cell r="J23">
            <v>10</v>
          </cell>
          <cell r="K23">
            <v>118</v>
          </cell>
          <cell r="L23">
            <v>10</v>
          </cell>
        </row>
        <row r="28">
          <cell r="C28">
            <v>18</v>
          </cell>
          <cell r="D28">
            <v>1</v>
          </cell>
          <cell r="E28">
            <v>19</v>
          </cell>
          <cell r="F28">
            <v>1</v>
          </cell>
          <cell r="G28">
            <v>16</v>
          </cell>
          <cell r="H28">
            <v>1</v>
          </cell>
          <cell r="I28">
            <v>18</v>
          </cell>
          <cell r="J28">
            <v>1</v>
          </cell>
          <cell r="K28">
            <v>35</v>
          </cell>
          <cell r="L28">
            <v>3</v>
          </cell>
        </row>
        <row r="29">
          <cell r="C29">
            <v>660</v>
          </cell>
          <cell r="D29">
            <v>50</v>
          </cell>
          <cell r="E29">
            <v>671</v>
          </cell>
          <cell r="F29">
            <v>51</v>
          </cell>
          <cell r="G29">
            <v>730</v>
          </cell>
          <cell r="H29">
            <v>51</v>
          </cell>
          <cell r="I29">
            <v>659</v>
          </cell>
          <cell r="J29">
            <v>49</v>
          </cell>
          <cell r="K29">
            <v>570</v>
          </cell>
          <cell r="L29">
            <v>47</v>
          </cell>
        </row>
        <row r="30">
          <cell r="C30">
            <v>445</v>
          </cell>
          <cell r="D30">
            <v>34</v>
          </cell>
          <cell r="E30">
            <v>438</v>
          </cell>
          <cell r="F30">
            <v>34</v>
          </cell>
          <cell r="G30">
            <v>478</v>
          </cell>
          <cell r="H30">
            <v>33</v>
          </cell>
          <cell r="I30">
            <v>484</v>
          </cell>
          <cell r="J30">
            <v>36</v>
          </cell>
          <cell r="K30">
            <v>437</v>
          </cell>
          <cell r="L30">
            <v>36</v>
          </cell>
        </row>
        <row r="31">
          <cell r="C31">
            <v>186</v>
          </cell>
          <cell r="D31">
            <v>14</v>
          </cell>
          <cell r="E31">
            <v>175</v>
          </cell>
          <cell r="F31">
            <v>13</v>
          </cell>
          <cell r="G31">
            <v>212</v>
          </cell>
          <cell r="H31">
            <v>15</v>
          </cell>
          <cell r="I31">
            <v>184</v>
          </cell>
          <cell r="J31">
            <v>14</v>
          </cell>
          <cell r="K31">
            <v>172</v>
          </cell>
          <cell r="L31">
            <v>14</v>
          </cell>
        </row>
      </sheetData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opLeftCell="A17" zoomScaleNormal="100" zoomScaleSheetLayoutView="98" workbookViewId="0">
      <selection activeCell="E9" sqref="E9"/>
    </sheetView>
  </sheetViews>
  <sheetFormatPr defaultRowHeight="17.649999999999999" x14ac:dyDescent="0.7"/>
  <cols>
    <col min="1" max="1" width="78.25" style="35" customWidth="1"/>
  </cols>
  <sheetData>
    <row r="1" spans="1:7" x14ac:dyDescent="0.7">
      <c r="A1" s="32"/>
    </row>
    <row r="2" spans="1:7" ht="19.899999999999999" x14ac:dyDescent="0.7">
      <c r="A2" s="31" t="s">
        <v>91</v>
      </c>
      <c r="B2" s="1"/>
      <c r="C2" s="1"/>
      <c r="D2" s="1"/>
      <c r="E2" s="1"/>
      <c r="F2" s="1"/>
    </row>
    <row r="3" spans="1:7" ht="19.899999999999999" x14ac:dyDescent="0.7">
      <c r="A3" s="31" t="s">
        <v>102</v>
      </c>
      <c r="B3" s="1"/>
      <c r="C3" s="1"/>
      <c r="D3" s="1"/>
      <c r="E3" s="1"/>
      <c r="F3" s="1"/>
    </row>
    <row r="4" spans="1:7" ht="19.899999999999999" x14ac:dyDescent="0.7">
      <c r="A4" s="31" t="s">
        <v>92</v>
      </c>
      <c r="B4" s="1"/>
      <c r="C4" s="1"/>
      <c r="D4" s="1"/>
      <c r="E4" s="1"/>
      <c r="F4" s="1"/>
    </row>
    <row r="5" spans="1:7" ht="19.899999999999999" x14ac:dyDescent="0.7">
      <c r="A5" s="36"/>
      <c r="B5" s="1"/>
      <c r="C5" s="1"/>
      <c r="D5" s="1"/>
      <c r="E5" s="1"/>
      <c r="F5" s="1"/>
      <c r="G5" s="1"/>
    </row>
    <row r="6" spans="1:7" ht="19.899999999999999" x14ac:dyDescent="0.7">
      <c r="A6" s="31"/>
      <c r="B6" s="1"/>
      <c r="C6" s="1"/>
      <c r="D6" s="1"/>
      <c r="E6" s="1"/>
      <c r="F6" s="1"/>
      <c r="G6" s="1"/>
    </row>
    <row r="7" spans="1:7" ht="39.75" x14ac:dyDescent="0.7">
      <c r="A7" s="31" t="s">
        <v>103</v>
      </c>
      <c r="G7" s="1"/>
    </row>
    <row r="8" spans="1:7" ht="19.899999999999999" x14ac:dyDescent="0.7">
      <c r="A8" s="31"/>
      <c r="G8" s="1"/>
    </row>
    <row r="9" spans="1:7" ht="52.5" customHeight="1" x14ac:dyDescent="0.7">
      <c r="A9" s="31" t="s">
        <v>104</v>
      </c>
      <c r="G9" s="1"/>
    </row>
    <row r="10" spans="1:7" ht="19.899999999999999" x14ac:dyDescent="0.7">
      <c r="A10" s="33"/>
      <c r="B10" s="1"/>
      <c r="C10" s="1"/>
      <c r="D10" s="1"/>
      <c r="E10" s="1"/>
      <c r="F10" s="1"/>
      <c r="G10" s="1"/>
    </row>
    <row r="11" spans="1:7" ht="19.899999999999999" x14ac:dyDescent="0.7">
      <c r="A11" s="31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1" t="s">
        <v>93</v>
      </c>
      <c r="B12" s="1"/>
      <c r="C12" s="1"/>
      <c r="D12" s="1"/>
      <c r="E12" s="1"/>
      <c r="F12" s="1"/>
      <c r="G12" s="1"/>
    </row>
    <row r="13" spans="1:7" ht="19.899999999999999" x14ac:dyDescent="0.7">
      <c r="A13" s="31" t="s">
        <v>94</v>
      </c>
      <c r="B13" s="1"/>
      <c r="C13" s="1"/>
      <c r="D13" s="1"/>
      <c r="E13" s="1"/>
      <c r="F13" s="1"/>
      <c r="G13" s="1"/>
    </row>
    <row r="14" spans="1:7" ht="19.899999999999999" x14ac:dyDescent="0.7">
      <c r="A14" s="31" t="s">
        <v>84</v>
      </c>
      <c r="B14" s="1"/>
      <c r="C14" s="1"/>
      <c r="D14" s="1"/>
      <c r="E14" s="1"/>
      <c r="F14" s="1"/>
      <c r="G14" s="1"/>
    </row>
    <row r="15" spans="1:7" ht="19.899999999999999" x14ac:dyDescent="0.7">
      <c r="A15" s="32"/>
      <c r="B15" s="1"/>
      <c r="C15" s="1"/>
      <c r="D15" s="1"/>
      <c r="E15" s="1"/>
      <c r="F15" s="1"/>
      <c r="G15" s="1"/>
    </row>
    <row r="16" spans="1:7" ht="19.899999999999999" x14ac:dyDescent="0.7">
      <c r="A16" s="32"/>
      <c r="B16" s="1"/>
      <c r="C16" s="1"/>
      <c r="D16" s="1"/>
      <c r="E16" s="1"/>
      <c r="F16" s="1"/>
      <c r="G16" s="1"/>
    </row>
    <row r="17" spans="1:7" ht="19.899999999999999" x14ac:dyDescent="0.7">
      <c r="A17" s="32"/>
      <c r="B17" s="1"/>
      <c r="C17" s="1"/>
      <c r="D17" s="1"/>
      <c r="E17" s="1"/>
      <c r="F17" s="1"/>
      <c r="G17" s="1"/>
    </row>
    <row r="18" spans="1:7" ht="19.899999999999999" x14ac:dyDescent="0.7">
      <c r="A18" s="32"/>
      <c r="B18" s="1"/>
      <c r="C18" s="1"/>
      <c r="D18" s="1"/>
      <c r="E18" s="1"/>
      <c r="F18" s="1"/>
      <c r="G18" s="1"/>
    </row>
    <row r="19" spans="1:7" ht="19.899999999999999" x14ac:dyDescent="0.7">
      <c r="A19" s="34"/>
      <c r="B19" s="1"/>
      <c r="C19" s="1"/>
      <c r="D19" s="1"/>
      <c r="E19" s="1"/>
      <c r="F19" s="1"/>
      <c r="G19" s="1"/>
    </row>
    <row r="20" spans="1:7" ht="19.899999999999999" x14ac:dyDescent="0.7">
      <c r="A20" s="34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L47" sqref="L47"/>
    </sheetView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96</v>
      </c>
    </row>
    <row r="2" spans="1:6" ht="21.4" thickBot="1" x14ac:dyDescent="0.75">
      <c r="A2" s="2" t="s">
        <v>85</v>
      </c>
      <c r="B2" s="3" t="s">
        <v>105</v>
      </c>
      <c r="C2" s="3" t="s">
        <v>106</v>
      </c>
      <c r="D2" s="3" t="s">
        <v>107</v>
      </c>
      <c r="E2" s="3" t="s">
        <v>108</v>
      </c>
      <c r="F2" s="3" t="s">
        <v>109</v>
      </c>
    </row>
    <row r="3" spans="1:6" ht="18" thickBot="1" x14ac:dyDescent="0.75">
      <c r="A3" s="4" t="s">
        <v>0</v>
      </c>
      <c r="B3" s="42">
        <v>202</v>
      </c>
      <c r="C3" s="42">
        <v>230</v>
      </c>
      <c r="D3" s="42">
        <v>150</v>
      </c>
      <c r="E3" s="42">
        <v>154</v>
      </c>
      <c r="F3" s="42">
        <v>143</v>
      </c>
    </row>
    <row r="4" spans="1:6" ht="18" thickBot="1" x14ac:dyDescent="0.75">
      <c r="A4" s="4" t="s">
        <v>1</v>
      </c>
      <c r="B4" s="42">
        <v>13</v>
      </c>
      <c r="C4" s="42">
        <v>7</v>
      </c>
      <c r="D4" s="42">
        <v>8</v>
      </c>
      <c r="E4" s="42">
        <v>8</v>
      </c>
      <c r="F4" s="42">
        <v>2</v>
      </c>
    </row>
    <row r="5" spans="1:6" ht="18" thickBot="1" x14ac:dyDescent="0.75">
      <c r="A5" s="4" t="s">
        <v>2</v>
      </c>
      <c r="B5" s="42">
        <v>6</v>
      </c>
      <c r="C5" s="42">
        <v>10</v>
      </c>
      <c r="D5" s="42">
        <v>9</v>
      </c>
      <c r="E5" s="42">
        <v>14</v>
      </c>
      <c r="F5" s="42">
        <v>9</v>
      </c>
    </row>
    <row r="6" spans="1:6" ht="18" thickBot="1" x14ac:dyDescent="0.75">
      <c r="A6" s="4" t="s">
        <v>3</v>
      </c>
      <c r="B6" s="42">
        <v>32</v>
      </c>
      <c r="C6" s="42">
        <v>33</v>
      </c>
      <c r="D6" s="42">
        <v>46</v>
      </c>
      <c r="E6" s="42">
        <v>38</v>
      </c>
      <c r="F6" s="42">
        <v>39</v>
      </c>
    </row>
    <row r="7" spans="1:6" ht="18" thickBot="1" x14ac:dyDescent="0.75">
      <c r="A7" s="4" t="s">
        <v>4</v>
      </c>
      <c r="B7" s="42">
        <v>10</v>
      </c>
      <c r="C7" s="42">
        <v>7</v>
      </c>
      <c r="D7" s="42">
        <v>12</v>
      </c>
      <c r="E7" s="42">
        <v>8</v>
      </c>
      <c r="F7" s="42">
        <v>4</v>
      </c>
    </row>
    <row r="8" spans="1:6" ht="18" thickBot="1" x14ac:dyDescent="0.75">
      <c r="A8" s="4" t="s">
        <v>5</v>
      </c>
      <c r="B8" s="42">
        <v>1</v>
      </c>
      <c r="C8" s="42">
        <v>4</v>
      </c>
      <c r="D8" s="42">
        <v>12</v>
      </c>
      <c r="E8" s="42">
        <v>11</v>
      </c>
      <c r="F8" s="42">
        <v>4</v>
      </c>
    </row>
    <row r="9" spans="1:6" ht="18" thickBot="1" x14ac:dyDescent="0.75">
      <c r="A9" s="4" t="s">
        <v>6</v>
      </c>
      <c r="B9" s="42">
        <v>48</v>
      </c>
      <c r="C9" s="42">
        <v>51</v>
      </c>
      <c r="D9" s="42">
        <v>35</v>
      </c>
      <c r="E9" s="42">
        <v>45</v>
      </c>
      <c r="F9" s="42">
        <v>26</v>
      </c>
    </row>
    <row r="10" spans="1:6" ht="18" thickBot="1" x14ac:dyDescent="0.75">
      <c r="A10" s="4" t="s">
        <v>7</v>
      </c>
      <c r="B10" s="42">
        <v>64</v>
      </c>
      <c r="C10" s="42">
        <v>58</v>
      </c>
      <c r="D10" s="42">
        <v>61</v>
      </c>
      <c r="E10" s="42">
        <v>78</v>
      </c>
      <c r="F10" s="42">
        <v>90</v>
      </c>
    </row>
    <row r="11" spans="1:6" ht="18" thickBot="1" x14ac:dyDescent="0.75">
      <c r="A11" s="4" t="s">
        <v>8</v>
      </c>
      <c r="B11" s="42">
        <v>43</v>
      </c>
      <c r="C11" s="42">
        <v>36</v>
      </c>
      <c r="D11" s="42">
        <v>45</v>
      </c>
      <c r="E11" s="42">
        <v>43</v>
      </c>
      <c r="F11" s="42">
        <v>47</v>
      </c>
    </row>
    <row r="12" spans="1:6" ht="18" thickBot="1" x14ac:dyDescent="0.75">
      <c r="A12" s="4" t="s">
        <v>9</v>
      </c>
      <c r="B12" s="42">
        <v>34</v>
      </c>
      <c r="C12" s="42">
        <v>45</v>
      </c>
      <c r="D12" s="42">
        <v>44</v>
      </c>
      <c r="E12" s="42">
        <v>51</v>
      </c>
      <c r="F12" s="42">
        <v>50</v>
      </c>
    </row>
    <row r="13" spans="1:6" ht="18" thickBot="1" x14ac:dyDescent="0.75">
      <c r="A13" s="4" t="s">
        <v>10</v>
      </c>
      <c r="B13" s="42">
        <v>113</v>
      </c>
      <c r="C13" s="42">
        <v>125</v>
      </c>
      <c r="D13" s="42">
        <v>118</v>
      </c>
      <c r="E13" s="42">
        <v>106</v>
      </c>
      <c r="F13" s="42">
        <v>111</v>
      </c>
    </row>
    <row r="14" spans="1:6" ht="18" thickBot="1" x14ac:dyDescent="0.75">
      <c r="A14" s="4" t="s">
        <v>11</v>
      </c>
      <c r="B14" s="42">
        <v>80</v>
      </c>
      <c r="C14" s="42">
        <v>102</v>
      </c>
      <c r="D14" s="42">
        <v>123</v>
      </c>
      <c r="E14" s="42">
        <v>117</v>
      </c>
      <c r="F14" s="42">
        <v>124</v>
      </c>
    </row>
    <row r="15" spans="1:6" ht="18" thickBot="1" x14ac:dyDescent="0.75">
      <c r="A15" s="4" t="s">
        <v>12</v>
      </c>
      <c r="B15" s="42">
        <v>959</v>
      </c>
      <c r="C15" s="42">
        <v>965</v>
      </c>
      <c r="D15" s="42">
        <v>949</v>
      </c>
      <c r="E15" s="42">
        <v>892</v>
      </c>
      <c r="F15" s="42">
        <v>852</v>
      </c>
    </row>
    <row r="16" spans="1:6" ht="18" thickBot="1" x14ac:dyDescent="0.75">
      <c r="A16" s="4" t="s">
        <v>13</v>
      </c>
      <c r="B16" s="42">
        <v>135</v>
      </c>
      <c r="C16" s="42">
        <v>166</v>
      </c>
      <c r="D16" s="42">
        <v>184</v>
      </c>
      <c r="E16" s="42">
        <v>165</v>
      </c>
      <c r="F16" s="42">
        <v>144</v>
      </c>
    </row>
    <row r="17" spans="1:6" ht="18" thickBot="1" x14ac:dyDescent="0.75">
      <c r="A17" s="4" t="s">
        <v>14</v>
      </c>
      <c r="B17" s="42">
        <v>45</v>
      </c>
      <c r="C17" s="42">
        <v>32</v>
      </c>
      <c r="D17" s="42">
        <v>29</v>
      </c>
      <c r="E17" s="42">
        <v>31</v>
      </c>
      <c r="F17" s="42">
        <v>35</v>
      </c>
    </row>
    <row r="18" spans="1:6" ht="18" thickBot="1" x14ac:dyDescent="0.75">
      <c r="A18" s="4" t="s">
        <v>15</v>
      </c>
      <c r="B18" s="42">
        <v>8</v>
      </c>
      <c r="C18" s="42">
        <v>4</v>
      </c>
      <c r="D18" s="42">
        <v>8</v>
      </c>
      <c r="E18" s="42">
        <v>5</v>
      </c>
      <c r="F18" s="42">
        <v>7</v>
      </c>
    </row>
    <row r="19" spans="1:6" ht="18" thickBot="1" x14ac:dyDescent="0.75">
      <c r="A19" s="4" t="s">
        <v>16</v>
      </c>
      <c r="B19" s="42">
        <v>16</v>
      </c>
      <c r="C19" s="42">
        <v>11</v>
      </c>
      <c r="D19" s="42">
        <v>18</v>
      </c>
      <c r="E19" s="42">
        <v>17</v>
      </c>
      <c r="F19" s="42">
        <v>10</v>
      </c>
    </row>
    <row r="20" spans="1:6" ht="18" thickBot="1" x14ac:dyDescent="0.75">
      <c r="A20" s="4" t="s">
        <v>17</v>
      </c>
      <c r="B20" s="42">
        <v>28</v>
      </c>
      <c r="C20" s="42">
        <v>7</v>
      </c>
      <c r="D20" s="42">
        <v>16</v>
      </c>
      <c r="E20" s="42">
        <v>16</v>
      </c>
      <c r="F20" s="42">
        <v>15</v>
      </c>
    </row>
    <row r="21" spans="1:6" ht="18" thickBot="1" x14ac:dyDescent="0.75">
      <c r="A21" s="4" t="s">
        <v>18</v>
      </c>
      <c r="B21" s="42">
        <v>6</v>
      </c>
      <c r="C21" s="42">
        <v>6</v>
      </c>
      <c r="D21" s="42">
        <v>5</v>
      </c>
      <c r="E21" s="42">
        <v>11</v>
      </c>
      <c r="F21" s="42">
        <v>10</v>
      </c>
    </row>
    <row r="22" spans="1:6" ht="18" thickBot="1" x14ac:dyDescent="0.75">
      <c r="A22" s="4" t="s">
        <v>19</v>
      </c>
      <c r="B22" s="42">
        <v>27</v>
      </c>
      <c r="C22" s="42">
        <v>17</v>
      </c>
      <c r="D22" s="42">
        <v>25</v>
      </c>
      <c r="E22" s="42">
        <v>20</v>
      </c>
      <c r="F22" s="42">
        <v>17</v>
      </c>
    </row>
    <row r="23" spans="1:6" ht="18" thickBot="1" x14ac:dyDescent="0.75">
      <c r="A23" s="4" t="s">
        <v>20</v>
      </c>
      <c r="B23" s="42">
        <v>43</v>
      </c>
      <c r="C23" s="42">
        <v>26</v>
      </c>
      <c r="D23" s="42">
        <v>41</v>
      </c>
      <c r="E23" s="42">
        <v>32</v>
      </c>
      <c r="F23" s="42">
        <v>43</v>
      </c>
    </row>
    <row r="24" spans="1:6" ht="18" thickBot="1" x14ac:dyDescent="0.75">
      <c r="A24" s="4" t="s">
        <v>21</v>
      </c>
      <c r="B24" s="42">
        <v>92</v>
      </c>
      <c r="C24" s="42">
        <v>85</v>
      </c>
      <c r="D24" s="42">
        <v>90</v>
      </c>
      <c r="E24" s="42">
        <v>83</v>
      </c>
      <c r="F24" s="42">
        <v>78</v>
      </c>
    </row>
    <row r="25" spans="1:6" ht="18" thickBot="1" x14ac:dyDescent="0.75">
      <c r="A25" s="4" t="s">
        <v>22</v>
      </c>
      <c r="B25" s="42">
        <v>231</v>
      </c>
      <c r="C25" s="42">
        <v>213</v>
      </c>
      <c r="D25" s="42">
        <v>249</v>
      </c>
      <c r="E25" s="42">
        <v>200</v>
      </c>
      <c r="F25" s="42">
        <v>155</v>
      </c>
    </row>
    <row r="26" spans="1:6" ht="18" thickBot="1" x14ac:dyDescent="0.75">
      <c r="A26" s="4" t="s">
        <v>23</v>
      </c>
      <c r="B26" s="42">
        <v>18</v>
      </c>
      <c r="C26" s="42">
        <v>29</v>
      </c>
      <c r="D26" s="42">
        <v>36</v>
      </c>
      <c r="E26" s="42">
        <v>23</v>
      </c>
      <c r="F26" s="42">
        <v>26</v>
      </c>
    </row>
    <row r="27" spans="1:6" ht="18" thickBot="1" x14ac:dyDescent="0.75">
      <c r="A27" s="4" t="s">
        <v>24</v>
      </c>
      <c r="B27" s="42">
        <v>17</v>
      </c>
      <c r="C27" s="42">
        <v>18</v>
      </c>
      <c r="D27" s="42">
        <v>20</v>
      </c>
      <c r="E27" s="42">
        <v>21</v>
      </c>
      <c r="F27" s="42">
        <v>18</v>
      </c>
    </row>
    <row r="28" spans="1:6" ht="18" thickBot="1" x14ac:dyDescent="0.75">
      <c r="A28" s="4" t="s">
        <v>25</v>
      </c>
      <c r="B28" s="42">
        <v>36</v>
      </c>
      <c r="C28" s="42">
        <v>33</v>
      </c>
      <c r="D28" s="42">
        <v>44</v>
      </c>
      <c r="E28" s="42">
        <v>37</v>
      </c>
      <c r="F28" s="42">
        <v>30</v>
      </c>
    </row>
    <row r="29" spans="1:6" ht="18" thickBot="1" x14ac:dyDescent="0.75">
      <c r="A29" s="4" t="s">
        <v>26</v>
      </c>
      <c r="B29" s="42">
        <v>529</v>
      </c>
      <c r="C29" s="42">
        <v>494</v>
      </c>
      <c r="D29" s="42">
        <v>578</v>
      </c>
      <c r="E29" s="42">
        <v>500</v>
      </c>
      <c r="F29" s="42">
        <v>395</v>
      </c>
    </row>
    <row r="30" spans="1:6" ht="18" thickBot="1" x14ac:dyDescent="0.75">
      <c r="A30" s="4" t="s">
        <v>27</v>
      </c>
      <c r="B30" s="42">
        <v>110</v>
      </c>
      <c r="C30" s="42">
        <v>103</v>
      </c>
      <c r="D30" s="42">
        <v>126</v>
      </c>
      <c r="E30" s="42">
        <v>144</v>
      </c>
      <c r="F30" s="42">
        <v>113</v>
      </c>
    </row>
    <row r="31" spans="1:6" ht="18" thickBot="1" x14ac:dyDescent="0.75">
      <c r="A31" s="4" t="s">
        <v>28</v>
      </c>
      <c r="B31" s="42">
        <v>16</v>
      </c>
      <c r="C31" s="42">
        <v>24</v>
      </c>
      <c r="D31" s="42">
        <v>27</v>
      </c>
      <c r="E31" s="42">
        <v>24</v>
      </c>
      <c r="F31" s="42">
        <v>17</v>
      </c>
    </row>
    <row r="32" spans="1:6" ht="18" thickBot="1" x14ac:dyDescent="0.75">
      <c r="A32" s="4" t="s">
        <v>29</v>
      </c>
      <c r="B32" s="42">
        <v>6</v>
      </c>
      <c r="C32" s="42">
        <v>12</v>
      </c>
      <c r="D32" s="42">
        <v>19</v>
      </c>
      <c r="E32" s="42">
        <v>17</v>
      </c>
      <c r="F32" s="42">
        <v>14</v>
      </c>
    </row>
    <row r="33" spans="1:6" ht="18" thickBot="1" x14ac:dyDescent="0.75">
      <c r="A33" s="4" t="s">
        <v>30</v>
      </c>
      <c r="B33" s="42">
        <v>4</v>
      </c>
      <c r="C33" s="42">
        <v>8</v>
      </c>
      <c r="D33" s="42">
        <v>11</v>
      </c>
      <c r="E33" s="42">
        <v>6</v>
      </c>
      <c r="F33" s="42">
        <v>3</v>
      </c>
    </row>
    <row r="34" spans="1:6" ht="18" thickBot="1" x14ac:dyDescent="0.75">
      <c r="A34" s="4" t="s">
        <v>31</v>
      </c>
      <c r="B34" s="42">
        <v>5</v>
      </c>
      <c r="C34" s="42">
        <v>5</v>
      </c>
      <c r="D34" s="42">
        <v>8</v>
      </c>
      <c r="E34" s="42">
        <v>5</v>
      </c>
      <c r="F34" s="42">
        <v>5</v>
      </c>
    </row>
    <row r="35" spans="1:6" ht="18" thickBot="1" x14ac:dyDescent="0.75">
      <c r="A35" s="4" t="s">
        <v>32</v>
      </c>
      <c r="B35" s="42">
        <v>49</v>
      </c>
      <c r="C35" s="42">
        <v>58</v>
      </c>
      <c r="D35" s="42">
        <v>79</v>
      </c>
      <c r="E35" s="42">
        <v>90</v>
      </c>
      <c r="F35" s="42">
        <v>82</v>
      </c>
    </row>
    <row r="36" spans="1:6" ht="18" thickBot="1" x14ac:dyDescent="0.75">
      <c r="A36" s="4" t="s">
        <v>33</v>
      </c>
      <c r="B36" s="42">
        <v>97</v>
      </c>
      <c r="C36" s="42">
        <v>99</v>
      </c>
      <c r="D36" s="42">
        <v>122</v>
      </c>
      <c r="E36" s="42">
        <v>110</v>
      </c>
      <c r="F36" s="42">
        <v>90</v>
      </c>
    </row>
    <row r="37" spans="1:6" ht="18" thickBot="1" x14ac:dyDescent="0.75">
      <c r="A37" s="4" t="s">
        <v>34</v>
      </c>
      <c r="B37" s="42">
        <v>22</v>
      </c>
      <c r="C37" s="42">
        <v>28</v>
      </c>
      <c r="D37" s="42">
        <v>28</v>
      </c>
      <c r="E37" s="42">
        <v>24</v>
      </c>
      <c r="F37" s="42">
        <v>21</v>
      </c>
    </row>
    <row r="38" spans="1:6" ht="18" thickBot="1" x14ac:dyDescent="0.75">
      <c r="A38" s="4" t="s">
        <v>35</v>
      </c>
      <c r="B38" s="42">
        <v>21</v>
      </c>
      <c r="C38" s="42">
        <v>17</v>
      </c>
      <c r="D38" s="42">
        <v>25</v>
      </c>
      <c r="E38" s="42">
        <v>24</v>
      </c>
      <c r="F38" s="42">
        <v>11</v>
      </c>
    </row>
    <row r="39" spans="1:6" ht="18" thickBot="1" x14ac:dyDescent="0.75">
      <c r="A39" s="4" t="s">
        <v>36</v>
      </c>
      <c r="B39" s="42">
        <v>25</v>
      </c>
      <c r="C39" s="42">
        <v>25</v>
      </c>
      <c r="D39" s="42">
        <v>49</v>
      </c>
      <c r="E39" s="42">
        <v>34</v>
      </c>
      <c r="F39" s="42">
        <v>27</v>
      </c>
    </row>
    <row r="40" spans="1:6" ht="18" thickBot="1" x14ac:dyDescent="0.75">
      <c r="A40" s="4" t="s">
        <v>37</v>
      </c>
      <c r="B40" s="42">
        <v>27</v>
      </c>
      <c r="C40" s="42">
        <v>24</v>
      </c>
      <c r="D40" s="42">
        <v>40</v>
      </c>
      <c r="E40" s="42">
        <v>44</v>
      </c>
      <c r="F40" s="42">
        <v>33</v>
      </c>
    </row>
    <row r="41" spans="1:6" ht="18" thickBot="1" x14ac:dyDescent="0.75">
      <c r="A41" s="4" t="s">
        <v>38</v>
      </c>
      <c r="B41" s="42">
        <v>17</v>
      </c>
      <c r="C41" s="42">
        <v>18</v>
      </c>
      <c r="D41" s="42">
        <v>17</v>
      </c>
      <c r="E41" s="42">
        <v>12</v>
      </c>
      <c r="F41" s="42">
        <v>14</v>
      </c>
    </row>
    <row r="42" spans="1:6" ht="18" thickBot="1" x14ac:dyDescent="0.75">
      <c r="A42" s="4" t="s">
        <v>39</v>
      </c>
      <c r="B42" s="42">
        <v>181</v>
      </c>
      <c r="C42" s="42">
        <v>192</v>
      </c>
      <c r="D42" s="42">
        <v>189</v>
      </c>
      <c r="E42" s="42">
        <v>304</v>
      </c>
      <c r="F42" s="42">
        <v>254</v>
      </c>
    </row>
    <row r="43" spans="1:6" ht="18" thickBot="1" x14ac:dyDescent="0.75">
      <c r="A43" s="4" t="s">
        <v>40</v>
      </c>
      <c r="B43" s="42">
        <v>33</v>
      </c>
      <c r="C43" s="42">
        <v>28</v>
      </c>
      <c r="D43" s="42">
        <v>21</v>
      </c>
      <c r="E43" s="42">
        <v>23</v>
      </c>
      <c r="F43" s="42">
        <v>22</v>
      </c>
    </row>
    <row r="44" spans="1:6" ht="18" thickBot="1" x14ac:dyDescent="0.75">
      <c r="A44" s="4" t="s">
        <v>41</v>
      </c>
      <c r="B44" s="42">
        <v>17</v>
      </c>
      <c r="C44" s="42">
        <v>31</v>
      </c>
      <c r="D44" s="42">
        <v>28</v>
      </c>
      <c r="E44" s="42">
        <v>46</v>
      </c>
      <c r="F44" s="42">
        <v>41</v>
      </c>
    </row>
    <row r="45" spans="1:6" ht="18" thickBot="1" x14ac:dyDescent="0.75">
      <c r="A45" s="4" t="s">
        <v>42</v>
      </c>
      <c r="B45" s="42">
        <v>54</v>
      </c>
      <c r="C45" s="42">
        <v>66</v>
      </c>
      <c r="D45" s="42">
        <v>59</v>
      </c>
      <c r="E45" s="42">
        <v>67</v>
      </c>
      <c r="F45" s="42">
        <v>53</v>
      </c>
    </row>
    <row r="46" spans="1:6" ht="18" thickBot="1" x14ac:dyDescent="0.75">
      <c r="A46" s="4" t="s">
        <v>43</v>
      </c>
      <c r="B46" s="42">
        <v>30</v>
      </c>
      <c r="C46" s="42">
        <v>27</v>
      </c>
      <c r="D46" s="42">
        <v>18</v>
      </c>
      <c r="E46" s="42">
        <v>19</v>
      </c>
      <c r="F46" s="42">
        <v>18</v>
      </c>
    </row>
    <row r="47" spans="1:6" ht="18" thickBot="1" x14ac:dyDescent="0.75">
      <c r="A47" s="4" t="s">
        <v>44</v>
      </c>
      <c r="B47" s="42">
        <v>40</v>
      </c>
      <c r="C47" s="42">
        <v>44</v>
      </c>
      <c r="D47" s="42">
        <v>53</v>
      </c>
      <c r="E47" s="42">
        <v>38</v>
      </c>
      <c r="F47" s="42">
        <v>38</v>
      </c>
    </row>
    <row r="48" spans="1:6" ht="18" thickBot="1" x14ac:dyDescent="0.75">
      <c r="A48" s="4" t="s">
        <v>45</v>
      </c>
      <c r="B48" s="42">
        <v>38</v>
      </c>
      <c r="C48" s="42">
        <v>36</v>
      </c>
      <c r="D48" s="42">
        <v>52</v>
      </c>
      <c r="E48" s="42">
        <v>36</v>
      </c>
      <c r="F48" s="42">
        <v>42</v>
      </c>
    </row>
    <row r="49" spans="1:7" ht="18" thickBot="1" x14ac:dyDescent="0.75">
      <c r="A49" s="4" t="s">
        <v>46</v>
      </c>
      <c r="B49" s="42">
        <v>45</v>
      </c>
      <c r="C49" s="42">
        <v>41</v>
      </c>
      <c r="D49" s="42">
        <v>38</v>
      </c>
      <c r="E49" s="42">
        <v>27</v>
      </c>
      <c r="F49" s="42">
        <v>40</v>
      </c>
    </row>
    <row r="50" spans="1:7" ht="18" thickBot="1" x14ac:dyDescent="0.75">
      <c r="A50" s="4" t="s">
        <v>47</v>
      </c>
      <c r="B50" s="42">
        <v>3673</v>
      </c>
      <c r="C50" s="42">
        <v>3700</v>
      </c>
      <c r="D50" s="42">
        <v>3964</v>
      </c>
      <c r="E50" s="42">
        <v>3820</v>
      </c>
      <c r="F50" s="42">
        <v>3422</v>
      </c>
    </row>
    <row r="52" spans="1:7" x14ac:dyDescent="0.7">
      <c r="A52" s="38" t="s">
        <v>86</v>
      </c>
    </row>
    <row r="53" spans="1:7" x14ac:dyDescent="0.7">
      <c r="A53" s="38" t="s">
        <v>48</v>
      </c>
    </row>
    <row r="54" spans="1:7" x14ac:dyDescent="0.7">
      <c r="A54" s="38" t="s">
        <v>49</v>
      </c>
    </row>
    <row r="55" spans="1:7" x14ac:dyDescent="0.7">
      <c r="A55" s="38" t="s">
        <v>50</v>
      </c>
    </row>
    <row r="56" spans="1:7" x14ac:dyDescent="0.7">
      <c r="A56" s="38" t="s">
        <v>84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abSelected="1" topLeftCell="A15" zoomScale="80" zoomScaleNormal="80" workbookViewId="0">
      <selection activeCell="I26" sqref="I26"/>
    </sheetView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98</v>
      </c>
      <c r="B1"/>
      <c r="C1"/>
      <c r="D1" s="6"/>
      <c r="E1" s="7"/>
      <c r="F1"/>
    </row>
    <row r="2" spans="1:10" s="8" customFormat="1" ht="31.9" thickBot="1" x14ac:dyDescent="0.75">
      <c r="A2" s="37" t="s">
        <v>85</v>
      </c>
      <c r="B2" s="9" t="s">
        <v>109</v>
      </c>
      <c r="C2" s="9" t="s">
        <v>105</v>
      </c>
      <c r="D2" s="3" t="s">
        <v>110</v>
      </c>
      <c r="E2" s="10" t="s">
        <v>111</v>
      </c>
      <c r="F2"/>
      <c r="H2" s="11"/>
      <c r="J2"/>
    </row>
    <row r="3" spans="1:10" s="8" customFormat="1" ht="18" thickBot="1" x14ac:dyDescent="0.75">
      <c r="A3" s="4" t="s">
        <v>0</v>
      </c>
      <c r="B3" s="41">
        <v>143</v>
      </c>
      <c r="C3" s="42">
        <v>202</v>
      </c>
      <c r="D3" s="43">
        <v>0.70792079207920788</v>
      </c>
      <c r="E3" s="43">
        <v>27.370443060482557</v>
      </c>
      <c r="J3"/>
    </row>
    <row r="4" spans="1:10" s="8" customFormat="1" ht="18" thickBot="1" x14ac:dyDescent="0.75">
      <c r="A4" s="4" t="s">
        <v>1</v>
      </c>
      <c r="B4" s="41">
        <v>2</v>
      </c>
      <c r="C4" s="42">
        <v>13</v>
      </c>
      <c r="D4" s="43">
        <v>0.15384615384615385</v>
      </c>
      <c r="E4" s="43">
        <v>1.6155297645203814</v>
      </c>
      <c r="J4"/>
    </row>
    <row r="5" spans="1:10" s="8" customFormat="1" ht="18" thickBot="1" x14ac:dyDescent="0.75">
      <c r="A5" s="4" t="s">
        <v>2</v>
      </c>
      <c r="B5" s="41">
        <v>9</v>
      </c>
      <c r="C5" s="42">
        <v>6</v>
      </c>
      <c r="D5" s="43">
        <v>1.5</v>
      </c>
      <c r="E5" s="43">
        <v>7.4347354142882391</v>
      </c>
      <c r="J5"/>
    </row>
    <row r="6" spans="1:10" s="8" customFormat="1" ht="18" thickBot="1" x14ac:dyDescent="0.75">
      <c r="A6" s="4" t="s">
        <v>3</v>
      </c>
      <c r="B6" s="41">
        <v>39</v>
      </c>
      <c r="C6" s="42">
        <v>32</v>
      </c>
      <c r="D6" s="43">
        <v>1.21875</v>
      </c>
      <c r="E6" s="43">
        <v>16.941819186479908</v>
      </c>
      <c r="J6"/>
    </row>
    <row r="7" spans="1:10" s="8" customFormat="1" ht="18" thickBot="1" x14ac:dyDescent="0.75">
      <c r="A7" s="4" t="s">
        <v>4</v>
      </c>
      <c r="B7" s="41">
        <v>4</v>
      </c>
      <c r="C7" s="42">
        <v>10</v>
      </c>
      <c r="D7" s="43">
        <v>0.4</v>
      </c>
      <c r="E7" s="43">
        <v>4.168829246838464</v>
      </c>
      <c r="J7"/>
    </row>
    <row r="8" spans="1:10" s="8" customFormat="1" ht="18" thickBot="1" x14ac:dyDescent="0.75">
      <c r="A8" s="4" t="s">
        <v>5</v>
      </c>
      <c r="B8" s="41">
        <v>4</v>
      </c>
      <c r="C8" s="42">
        <v>1</v>
      </c>
      <c r="D8" s="43">
        <v>4</v>
      </c>
      <c r="E8" s="43">
        <v>3.7452236694390684</v>
      </c>
      <c r="J8"/>
    </row>
    <row r="9" spans="1:10" s="8" customFormat="1" ht="18" thickBot="1" x14ac:dyDescent="0.75">
      <c r="A9" s="4" t="s">
        <v>6</v>
      </c>
      <c r="B9" s="41">
        <v>26</v>
      </c>
      <c r="C9" s="42">
        <v>48</v>
      </c>
      <c r="D9" s="43">
        <v>0.54166666666666663</v>
      </c>
      <c r="E9" s="43">
        <v>14.183221031316553</v>
      </c>
      <c r="J9"/>
    </row>
    <row r="10" spans="1:10" s="8" customFormat="1" ht="18" thickBot="1" x14ac:dyDescent="0.75">
      <c r="A10" s="4" t="s">
        <v>7</v>
      </c>
      <c r="B10" s="41">
        <v>90</v>
      </c>
      <c r="C10" s="42">
        <v>64</v>
      </c>
      <c r="D10" s="43">
        <v>1.40625</v>
      </c>
      <c r="E10" s="43">
        <v>31.391600096128055</v>
      </c>
      <c r="J10"/>
    </row>
    <row r="11" spans="1:10" s="8" customFormat="1" ht="18" thickBot="1" x14ac:dyDescent="0.75">
      <c r="A11" s="4" t="s">
        <v>8</v>
      </c>
      <c r="B11" s="41">
        <v>47</v>
      </c>
      <c r="C11" s="42">
        <v>43</v>
      </c>
      <c r="D11" s="43">
        <v>1.0930232558139534</v>
      </c>
      <c r="E11" s="43">
        <v>24.312700644441755</v>
      </c>
      <c r="J11"/>
    </row>
    <row r="12" spans="1:10" s="8" customFormat="1" ht="18" thickBot="1" x14ac:dyDescent="0.75">
      <c r="A12" s="4" t="s">
        <v>9</v>
      </c>
      <c r="B12" s="41">
        <v>50</v>
      </c>
      <c r="C12" s="42">
        <v>34</v>
      </c>
      <c r="D12" s="43">
        <v>1.4705882352941178</v>
      </c>
      <c r="E12" s="43">
        <v>25.785025088829411</v>
      </c>
      <c r="J12"/>
    </row>
    <row r="13" spans="1:10" s="8" customFormat="1" ht="18" thickBot="1" x14ac:dyDescent="0.75">
      <c r="A13" s="4" t="s">
        <v>10</v>
      </c>
      <c r="B13" s="41">
        <v>111</v>
      </c>
      <c r="C13" s="42">
        <v>113</v>
      </c>
      <c r="D13" s="43">
        <v>0.98230088495575218</v>
      </c>
      <c r="E13" s="43">
        <v>15.112804834463731</v>
      </c>
      <c r="J13"/>
    </row>
    <row r="14" spans="1:10" s="8" customFormat="1" ht="18" thickBot="1" x14ac:dyDescent="0.75">
      <c r="A14" s="4" t="s">
        <v>11</v>
      </c>
      <c r="B14" s="41">
        <v>124</v>
      </c>
      <c r="C14" s="42">
        <v>80</v>
      </c>
      <c r="D14" s="43">
        <v>1.55</v>
      </c>
      <c r="E14" s="43">
        <v>19.731147207087936</v>
      </c>
      <c r="J14"/>
    </row>
    <row r="15" spans="1:10" s="8" customFormat="1" ht="18" thickBot="1" x14ac:dyDescent="0.75">
      <c r="A15" s="4" t="s">
        <v>12</v>
      </c>
      <c r="B15" s="41">
        <v>852</v>
      </c>
      <c r="C15" s="42">
        <v>959</v>
      </c>
      <c r="D15" s="43">
        <v>0.88842544316996874</v>
      </c>
      <c r="E15" s="43">
        <v>60.650955601364899</v>
      </c>
      <c r="J15"/>
    </row>
    <row r="16" spans="1:10" s="8" customFormat="1" ht="18" thickBot="1" x14ac:dyDescent="0.75">
      <c r="A16" s="4" t="s">
        <v>13</v>
      </c>
      <c r="B16" s="41">
        <v>144</v>
      </c>
      <c r="C16" s="42">
        <v>135</v>
      </c>
      <c r="D16" s="43">
        <v>1.0666666666666667</v>
      </c>
      <c r="E16" s="43">
        <v>15.588908361793015</v>
      </c>
      <c r="J16"/>
    </row>
    <row r="17" spans="1:10" s="8" customFormat="1" ht="18" thickBot="1" x14ac:dyDescent="0.75">
      <c r="A17" s="4" t="s">
        <v>14</v>
      </c>
      <c r="B17" s="41">
        <v>35</v>
      </c>
      <c r="C17" s="42">
        <v>45</v>
      </c>
      <c r="D17" s="43">
        <v>0.77777777777777779</v>
      </c>
      <c r="E17" s="43">
        <v>15.89989787722735</v>
      </c>
      <c r="J17"/>
    </row>
    <row r="18" spans="1:10" s="8" customFormat="1" ht="18" thickBot="1" x14ac:dyDescent="0.75">
      <c r="A18" s="4" t="s">
        <v>15</v>
      </c>
      <c r="B18" s="41">
        <v>7</v>
      </c>
      <c r="C18" s="42">
        <v>8</v>
      </c>
      <c r="D18" s="43">
        <v>0.875</v>
      </c>
      <c r="E18" s="43">
        <v>6.7645006735509954</v>
      </c>
      <c r="J18"/>
    </row>
    <row r="19" spans="1:10" s="8" customFormat="1" ht="18" thickBot="1" x14ac:dyDescent="0.75">
      <c r="A19" s="4" t="s">
        <v>16</v>
      </c>
      <c r="B19" s="41">
        <v>10</v>
      </c>
      <c r="C19" s="42">
        <v>16</v>
      </c>
      <c r="D19" s="43">
        <v>0.625</v>
      </c>
      <c r="E19" s="43">
        <v>8.8298193595555414</v>
      </c>
      <c r="J19"/>
    </row>
    <row r="20" spans="1:10" s="8" customFormat="1" ht="18" thickBot="1" x14ac:dyDescent="0.75">
      <c r="A20" s="4" t="s">
        <v>17</v>
      </c>
      <c r="B20" s="41">
        <v>15</v>
      </c>
      <c r="C20" s="42">
        <v>28</v>
      </c>
      <c r="D20" s="43">
        <v>0.5357142857142857</v>
      </c>
      <c r="E20" s="43">
        <v>19.560208277097733</v>
      </c>
      <c r="J20"/>
    </row>
    <row r="21" spans="1:10" s="8" customFormat="1" ht="18" thickBot="1" x14ac:dyDescent="0.75">
      <c r="A21" s="4" t="s">
        <v>18</v>
      </c>
      <c r="B21" s="41">
        <v>10</v>
      </c>
      <c r="C21" s="42">
        <v>6</v>
      </c>
      <c r="D21" s="43">
        <v>1.6666666666666667</v>
      </c>
      <c r="E21" s="43">
        <v>12.346075306120937</v>
      </c>
      <c r="J21"/>
    </row>
    <row r="22" spans="1:10" s="8" customFormat="1" ht="18" thickBot="1" x14ac:dyDescent="0.75">
      <c r="A22" s="4" t="s">
        <v>19</v>
      </c>
      <c r="B22" s="41">
        <v>17</v>
      </c>
      <c r="C22" s="42">
        <v>27</v>
      </c>
      <c r="D22" s="43">
        <v>0.62962962962962965</v>
      </c>
      <c r="E22" s="43">
        <v>8.3007366659651716</v>
      </c>
      <c r="J22"/>
    </row>
    <row r="23" spans="1:10" s="8" customFormat="1" ht="18" thickBot="1" x14ac:dyDescent="0.75">
      <c r="A23" s="4" t="s">
        <v>20</v>
      </c>
      <c r="B23" s="41">
        <v>43</v>
      </c>
      <c r="C23" s="42">
        <v>43</v>
      </c>
      <c r="D23" s="43">
        <v>1</v>
      </c>
      <c r="E23" s="43">
        <v>21.730978571233642</v>
      </c>
      <c r="J23"/>
    </row>
    <row r="24" spans="1:10" s="8" customFormat="1" ht="18" thickBot="1" x14ac:dyDescent="0.75">
      <c r="A24" s="4" t="s">
        <v>21</v>
      </c>
      <c r="B24" s="41">
        <v>78</v>
      </c>
      <c r="C24" s="42">
        <v>92</v>
      </c>
      <c r="D24" s="43">
        <v>0.84782608695652173</v>
      </c>
      <c r="E24" s="43">
        <v>21.468665931594227</v>
      </c>
      <c r="J24"/>
    </row>
    <row r="25" spans="1:10" s="8" customFormat="1" ht="18" thickBot="1" x14ac:dyDescent="0.75">
      <c r="A25" s="4" t="s">
        <v>22</v>
      </c>
      <c r="B25" s="41">
        <v>155</v>
      </c>
      <c r="C25" s="42">
        <v>231</v>
      </c>
      <c r="D25" s="43">
        <v>0.67099567099567103</v>
      </c>
      <c r="E25" s="43">
        <v>20.550447038514854</v>
      </c>
      <c r="J25"/>
    </row>
    <row r="26" spans="1:10" s="8" customFormat="1" ht="18" thickBot="1" x14ac:dyDescent="0.75">
      <c r="A26" s="4" t="s">
        <v>23</v>
      </c>
      <c r="B26" s="41">
        <v>26</v>
      </c>
      <c r="C26" s="42">
        <v>18</v>
      </c>
      <c r="D26" s="43">
        <v>1.4444444444444444</v>
      </c>
      <c r="E26" s="43">
        <v>14.687157888077079</v>
      </c>
      <c r="J26"/>
    </row>
    <row r="27" spans="1:10" s="8" customFormat="1" ht="18" thickBot="1" x14ac:dyDescent="0.75">
      <c r="A27" s="4" t="s">
        <v>24</v>
      </c>
      <c r="B27" s="41">
        <v>18</v>
      </c>
      <c r="C27" s="42">
        <v>17</v>
      </c>
      <c r="D27" s="43">
        <v>1.0588235294117647</v>
      </c>
      <c r="E27" s="43">
        <v>12.733356442017248</v>
      </c>
      <c r="J27"/>
    </row>
    <row r="28" spans="1:10" s="8" customFormat="1" ht="18" thickBot="1" x14ac:dyDescent="0.75">
      <c r="A28" s="4" t="s">
        <v>25</v>
      </c>
      <c r="B28" s="41">
        <v>30</v>
      </c>
      <c r="C28" s="42">
        <v>36</v>
      </c>
      <c r="D28" s="43">
        <v>0.83333333333333337</v>
      </c>
      <c r="E28" s="43">
        <v>11.636535151839329</v>
      </c>
      <c r="J28"/>
    </row>
    <row r="29" spans="1:10" s="8" customFormat="1" ht="18" thickBot="1" x14ac:dyDescent="0.75">
      <c r="A29" s="4" t="s">
        <v>26</v>
      </c>
      <c r="B29" s="41">
        <v>395</v>
      </c>
      <c r="C29" s="42">
        <v>529</v>
      </c>
      <c r="D29" s="43">
        <v>0.74669187145557658</v>
      </c>
      <c r="E29" s="43">
        <v>44.69496253826653</v>
      </c>
      <c r="J29"/>
    </row>
    <row r="30" spans="1:10" s="8" customFormat="1" ht="18" thickBot="1" x14ac:dyDescent="0.75">
      <c r="A30" s="4" t="s">
        <v>27</v>
      </c>
      <c r="B30" s="41">
        <v>113</v>
      </c>
      <c r="C30" s="42">
        <v>110</v>
      </c>
      <c r="D30" s="43">
        <v>1.0272727272727273</v>
      </c>
      <c r="E30" s="43">
        <v>20.677028114536832</v>
      </c>
      <c r="J30"/>
    </row>
    <row r="31" spans="1:10" s="8" customFormat="1" ht="18" thickBot="1" x14ac:dyDescent="0.75">
      <c r="A31" s="4" t="s">
        <v>28</v>
      </c>
      <c r="B31" s="41">
        <v>17</v>
      </c>
      <c r="C31" s="42">
        <v>16</v>
      </c>
      <c r="D31" s="43">
        <v>1.0625</v>
      </c>
      <c r="E31" s="43">
        <v>12.835293735697141</v>
      </c>
      <c r="J31"/>
    </row>
    <row r="32" spans="1:10" s="8" customFormat="1" ht="18" thickBot="1" x14ac:dyDescent="0.75">
      <c r="A32" s="4" t="s">
        <v>29</v>
      </c>
      <c r="B32" s="41">
        <v>14</v>
      </c>
      <c r="C32" s="42">
        <v>6</v>
      </c>
      <c r="D32" s="43">
        <v>2.3333333333333335</v>
      </c>
      <c r="E32" s="43">
        <v>15.174769993843379</v>
      </c>
      <c r="J32"/>
    </row>
    <row r="33" spans="1:10" s="8" customFormat="1" ht="18" thickBot="1" x14ac:dyDescent="0.75">
      <c r="A33" s="4" t="s">
        <v>30</v>
      </c>
      <c r="B33" s="41">
        <v>3</v>
      </c>
      <c r="C33" s="42">
        <v>4</v>
      </c>
      <c r="D33" s="43">
        <v>0.75</v>
      </c>
      <c r="E33" s="43">
        <v>5.4209650401964558</v>
      </c>
      <c r="J33"/>
    </row>
    <row r="34" spans="1:10" s="8" customFormat="1" ht="18" thickBot="1" x14ac:dyDescent="0.75">
      <c r="A34" s="4" t="s">
        <v>31</v>
      </c>
      <c r="B34" s="41">
        <v>5</v>
      </c>
      <c r="C34" s="42">
        <v>5</v>
      </c>
      <c r="D34" s="43">
        <v>1</v>
      </c>
      <c r="E34" s="43">
        <v>7.4501658406916134</v>
      </c>
      <c r="J34"/>
    </row>
    <row r="35" spans="1:10" s="8" customFormat="1" ht="18" thickBot="1" x14ac:dyDescent="0.75">
      <c r="A35" s="4" t="s">
        <v>32</v>
      </c>
      <c r="B35" s="41">
        <v>82</v>
      </c>
      <c r="C35" s="42">
        <v>49</v>
      </c>
      <c r="D35" s="43">
        <v>1.6734693877551021</v>
      </c>
      <c r="E35" s="43">
        <v>43.422267786184513</v>
      </c>
      <c r="J35"/>
    </row>
    <row r="36" spans="1:10" s="8" customFormat="1" ht="18" thickBot="1" x14ac:dyDescent="0.75">
      <c r="A36" s="4" t="s">
        <v>33</v>
      </c>
      <c r="B36" s="41">
        <v>90</v>
      </c>
      <c r="C36" s="42">
        <v>97</v>
      </c>
      <c r="D36" s="43">
        <v>0.92783505154639179</v>
      </c>
      <c r="E36" s="43">
        <v>32.146278425346694</v>
      </c>
      <c r="J36"/>
    </row>
    <row r="37" spans="1:10" s="8" customFormat="1" ht="18" thickBot="1" x14ac:dyDescent="0.75">
      <c r="A37" s="4" t="s">
        <v>34</v>
      </c>
      <c r="B37" s="41">
        <v>21</v>
      </c>
      <c r="C37" s="42">
        <v>22</v>
      </c>
      <c r="D37" s="43">
        <v>0.95454545454545459</v>
      </c>
      <c r="E37" s="43">
        <v>15.647598205444023</v>
      </c>
      <c r="J37"/>
    </row>
    <row r="38" spans="1:10" s="8" customFormat="1" ht="18" thickBot="1" x14ac:dyDescent="0.75">
      <c r="A38" s="4" t="s">
        <v>35</v>
      </c>
      <c r="B38" s="41">
        <v>11</v>
      </c>
      <c r="C38" s="42">
        <v>21</v>
      </c>
      <c r="D38" s="43">
        <v>0.52380952380952384</v>
      </c>
      <c r="E38" s="43">
        <v>15.287141151733213</v>
      </c>
      <c r="J38"/>
    </row>
    <row r="39" spans="1:10" s="8" customFormat="1" ht="18" thickBot="1" x14ac:dyDescent="0.75">
      <c r="A39" s="4" t="s">
        <v>36</v>
      </c>
      <c r="B39" s="41">
        <v>27</v>
      </c>
      <c r="C39" s="42">
        <v>25</v>
      </c>
      <c r="D39" s="43">
        <v>1.08</v>
      </c>
      <c r="E39" s="43">
        <v>28.413754782982053</v>
      </c>
      <c r="J39"/>
    </row>
    <row r="40" spans="1:10" s="8" customFormat="1" ht="18" thickBot="1" x14ac:dyDescent="0.75">
      <c r="A40" s="4" t="s">
        <v>37</v>
      </c>
      <c r="B40" s="41">
        <v>33</v>
      </c>
      <c r="C40" s="42">
        <v>27</v>
      </c>
      <c r="D40" s="43">
        <v>1.2222222222222223</v>
      </c>
      <c r="E40" s="43">
        <v>24.72204554699773</v>
      </c>
      <c r="J40"/>
    </row>
    <row r="41" spans="1:10" s="8" customFormat="1" ht="18" thickBot="1" x14ac:dyDescent="0.75">
      <c r="A41" s="4" t="s">
        <v>38</v>
      </c>
      <c r="B41" s="41">
        <v>14</v>
      </c>
      <c r="C41" s="42">
        <v>17</v>
      </c>
      <c r="D41" s="43">
        <v>0.82352941176470584</v>
      </c>
      <c r="E41" s="43">
        <v>20.245051892406224</v>
      </c>
      <c r="J41"/>
    </row>
    <row r="42" spans="1:10" s="8" customFormat="1" ht="18" thickBot="1" x14ac:dyDescent="0.75">
      <c r="A42" s="4" t="s">
        <v>39</v>
      </c>
      <c r="B42" s="41">
        <v>254</v>
      </c>
      <c r="C42" s="42">
        <v>181</v>
      </c>
      <c r="D42" s="43">
        <v>1.4033149171270718</v>
      </c>
      <c r="E42" s="43">
        <v>49.462398256430987</v>
      </c>
      <c r="J42"/>
    </row>
    <row r="43" spans="1:10" s="8" customFormat="1" ht="18" thickBot="1" x14ac:dyDescent="0.75">
      <c r="A43" s="4" t="s">
        <v>40</v>
      </c>
      <c r="B43" s="41">
        <v>22</v>
      </c>
      <c r="C43" s="42">
        <v>33</v>
      </c>
      <c r="D43" s="43">
        <v>0.66666666666666663</v>
      </c>
      <c r="E43" s="43">
        <v>27.112227368068204</v>
      </c>
      <c r="J43"/>
    </row>
    <row r="44" spans="1:10" s="8" customFormat="1" ht="18" thickBot="1" x14ac:dyDescent="0.75">
      <c r="A44" s="4" t="s">
        <v>41</v>
      </c>
      <c r="B44" s="41">
        <v>41</v>
      </c>
      <c r="C44" s="42">
        <v>17</v>
      </c>
      <c r="D44" s="43">
        <v>2.4117647058823528</v>
      </c>
      <c r="E44" s="43">
        <v>31.242451328451889</v>
      </c>
      <c r="J44"/>
    </row>
    <row r="45" spans="1:10" s="8" customFormat="1" ht="18" thickBot="1" x14ac:dyDescent="0.75">
      <c r="A45" s="4" t="s">
        <v>42</v>
      </c>
      <c r="B45" s="41">
        <v>53</v>
      </c>
      <c r="C45" s="42">
        <v>54</v>
      </c>
      <c r="D45" s="43">
        <v>0.98148148148148151</v>
      </c>
      <c r="E45" s="43">
        <v>30.48954122444847</v>
      </c>
      <c r="J45"/>
    </row>
    <row r="46" spans="1:10" s="8" customFormat="1" ht="18" thickBot="1" x14ac:dyDescent="0.75">
      <c r="A46" s="4" t="s">
        <v>43</v>
      </c>
      <c r="B46" s="41">
        <v>18</v>
      </c>
      <c r="C46" s="42">
        <v>30</v>
      </c>
      <c r="D46" s="43">
        <v>0.6</v>
      </c>
      <c r="E46" s="43">
        <v>16.016343789039841</v>
      </c>
      <c r="J46"/>
    </row>
    <row r="47" spans="1:10" s="8" customFormat="1" ht="18" thickBot="1" x14ac:dyDescent="0.75">
      <c r="A47" s="4" t="s">
        <v>44</v>
      </c>
      <c r="B47" s="41">
        <v>38</v>
      </c>
      <c r="C47" s="42">
        <v>40</v>
      </c>
      <c r="D47" s="43">
        <v>0.95</v>
      </c>
      <c r="E47" s="43">
        <v>35.528097115118513</v>
      </c>
      <c r="J47"/>
    </row>
    <row r="48" spans="1:10" s="8" customFormat="1" ht="18" thickBot="1" x14ac:dyDescent="0.75">
      <c r="A48" s="4" t="s">
        <v>45</v>
      </c>
      <c r="B48" s="41">
        <v>42</v>
      </c>
      <c r="C48" s="42">
        <v>38</v>
      </c>
      <c r="D48" s="43">
        <v>1.1052631578947369</v>
      </c>
      <c r="E48" s="43">
        <v>26.44409969173735</v>
      </c>
      <c r="J48"/>
    </row>
    <row r="49" spans="1:10" s="8" customFormat="1" ht="18" thickBot="1" x14ac:dyDescent="0.75">
      <c r="A49" s="4" t="s">
        <v>46</v>
      </c>
      <c r="B49" s="41">
        <v>40</v>
      </c>
      <c r="C49" s="42">
        <v>45</v>
      </c>
      <c r="D49" s="43">
        <v>0.88888888888888884</v>
      </c>
      <c r="E49" s="43">
        <v>27.257611688063893</v>
      </c>
      <c r="J49"/>
    </row>
    <row r="50" spans="1:10" s="8" customFormat="1" ht="18" thickBot="1" x14ac:dyDescent="0.75">
      <c r="A50" s="4" t="s">
        <v>47</v>
      </c>
      <c r="B50" s="41">
        <v>3422</v>
      </c>
      <c r="C50" s="42">
        <v>3673</v>
      </c>
      <c r="D50" s="43">
        <v>0.93166349033487617</v>
      </c>
      <c r="E50" s="43">
        <v>27.127275652019964</v>
      </c>
      <c r="J50"/>
    </row>
    <row r="51" spans="1:10" s="8" customFormat="1" x14ac:dyDescent="0.7">
      <c r="A51" s="38" t="s">
        <v>97</v>
      </c>
      <c r="B51"/>
      <c r="C51"/>
      <c r="D51" s="6"/>
      <c r="E51" s="7"/>
      <c r="F51"/>
    </row>
    <row r="53" spans="1:10" s="8" customFormat="1" x14ac:dyDescent="0.7">
      <c r="A53" s="38" t="s">
        <v>86</v>
      </c>
      <c r="B53"/>
      <c r="C53"/>
      <c r="D53" s="6"/>
      <c r="E53" s="7"/>
      <c r="F53"/>
    </row>
    <row r="54" spans="1:10" s="8" customFormat="1" x14ac:dyDescent="0.7">
      <c r="A54" s="38" t="s">
        <v>87</v>
      </c>
      <c r="B54"/>
      <c r="C54"/>
      <c r="D54" s="6"/>
      <c r="E54" s="7"/>
      <c r="F54"/>
    </row>
    <row r="55" spans="1:10" s="8" customFormat="1" x14ac:dyDescent="0.7">
      <c r="A55" s="38" t="s">
        <v>49</v>
      </c>
      <c r="B55"/>
      <c r="C55"/>
      <c r="D55" s="6"/>
      <c r="E55" s="7"/>
      <c r="F55"/>
    </row>
    <row r="56" spans="1:10" s="8" customFormat="1" x14ac:dyDescent="0.7">
      <c r="A56" s="38" t="s">
        <v>50</v>
      </c>
      <c r="B56"/>
      <c r="C56"/>
      <c r="D56" s="6"/>
      <c r="E56" s="7"/>
      <c r="F56"/>
    </row>
    <row r="57" spans="1:10" s="8" customFormat="1" x14ac:dyDescent="0.7">
      <c r="A57" s="38" t="s">
        <v>83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view="pageBreakPreview" zoomScale="72" zoomScaleNormal="100" zoomScaleSheetLayoutView="72" workbookViewId="0">
      <selection activeCell="T20" sqref="T20"/>
    </sheetView>
  </sheetViews>
  <sheetFormatPr defaultRowHeight="17.649999999999999" x14ac:dyDescent="0.7"/>
  <sheetData>
    <row r="1" spans="1:13" ht="19.899999999999999" x14ac:dyDescent="0.7">
      <c r="A1" s="1" t="s">
        <v>89</v>
      </c>
    </row>
    <row r="2" spans="1:13" ht="19.899999999999999" x14ac:dyDescent="0.7">
      <c r="A2" s="1"/>
    </row>
    <row r="3" spans="1:13" ht="18" thickBot="1" x14ac:dyDescent="0.75">
      <c r="A3" s="5" t="s">
        <v>112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39">
        <v>1</v>
      </c>
      <c r="C5" s="39">
        <v>1</v>
      </c>
      <c r="D5" s="39">
        <v>32</v>
      </c>
      <c r="E5" s="39">
        <v>222</v>
      </c>
      <c r="F5" s="39">
        <v>310</v>
      </c>
      <c r="G5" s="39">
        <v>266</v>
      </c>
      <c r="H5" s="39">
        <v>285</v>
      </c>
      <c r="I5" s="39">
        <v>289</v>
      </c>
      <c r="J5" s="39">
        <v>316</v>
      </c>
      <c r="K5" s="39">
        <v>249</v>
      </c>
      <c r="L5" s="39">
        <v>171</v>
      </c>
      <c r="M5" s="39">
        <v>222</v>
      </c>
    </row>
    <row r="6" spans="1:13" ht="18" thickBot="1" x14ac:dyDescent="0.75">
      <c r="A6" s="15" t="s">
        <v>65</v>
      </c>
      <c r="B6" s="39">
        <v>3</v>
      </c>
      <c r="C6" s="39">
        <v>0</v>
      </c>
      <c r="D6" s="39">
        <v>112</v>
      </c>
      <c r="E6" s="39">
        <v>454</v>
      </c>
      <c r="F6" s="39">
        <v>264</v>
      </c>
      <c r="G6" s="39">
        <v>135</v>
      </c>
      <c r="H6" s="39">
        <v>103</v>
      </c>
      <c r="I6" s="39">
        <v>68</v>
      </c>
      <c r="J6" s="39">
        <v>66</v>
      </c>
      <c r="K6" s="39">
        <v>39</v>
      </c>
      <c r="L6" s="39">
        <v>20</v>
      </c>
      <c r="M6" s="39">
        <v>45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113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39">
        <v>1</v>
      </c>
      <c r="C10" s="39">
        <v>2</v>
      </c>
      <c r="D10" s="39">
        <v>30</v>
      </c>
      <c r="E10" s="39">
        <v>245</v>
      </c>
      <c r="F10" s="39">
        <v>303</v>
      </c>
      <c r="G10" s="39">
        <v>295</v>
      </c>
      <c r="H10" s="39">
        <v>314</v>
      </c>
      <c r="I10" s="39">
        <v>264</v>
      </c>
      <c r="J10" s="39">
        <v>316</v>
      </c>
      <c r="K10" s="39">
        <v>278</v>
      </c>
      <c r="L10" s="39">
        <v>145</v>
      </c>
      <c r="M10" s="39">
        <v>204</v>
      </c>
    </row>
    <row r="11" spans="1:13" ht="18" thickBot="1" x14ac:dyDescent="0.75">
      <c r="A11" s="15" t="s">
        <v>65</v>
      </c>
      <c r="B11" s="39">
        <v>5</v>
      </c>
      <c r="C11" s="39">
        <v>1</v>
      </c>
      <c r="D11" s="39">
        <v>101</v>
      </c>
      <c r="E11" s="39">
        <v>447</v>
      </c>
      <c r="F11" s="39">
        <v>279</v>
      </c>
      <c r="G11" s="39">
        <v>134</v>
      </c>
      <c r="H11" s="39">
        <v>103</v>
      </c>
      <c r="I11" s="39">
        <v>70</v>
      </c>
      <c r="J11" s="39">
        <v>71</v>
      </c>
      <c r="K11" s="39">
        <v>39</v>
      </c>
      <c r="L11" s="39">
        <v>21</v>
      </c>
      <c r="M11" s="39">
        <v>32</v>
      </c>
    </row>
    <row r="12" spans="1:13" ht="19.899999999999999" x14ac:dyDescent="0.7">
      <c r="A12" s="1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8" thickBot="1" x14ac:dyDescent="0.75">
      <c r="A13" s="5" t="s">
        <v>114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39">
        <v>7</v>
      </c>
      <c r="C15" s="39">
        <v>0</v>
      </c>
      <c r="D15" s="39">
        <v>37</v>
      </c>
      <c r="E15" s="39">
        <v>274</v>
      </c>
      <c r="F15" s="39">
        <v>315</v>
      </c>
      <c r="G15" s="39">
        <v>291</v>
      </c>
      <c r="H15" s="39">
        <v>291</v>
      </c>
      <c r="I15" s="39">
        <v>344</v>
      </c>
      <c r="J15" s="39">
        <v>282</v>
      </c>
      <c r="K15" s="39">
        <v>264</v>
      </c>
      <c r="L15" s="39">
        <v>180</v>
      </c>
      <c r="M15" s="39">
        <v>243</v>
      </c>
    </row>
    <row r="16" spans="1:13" ht="18" thickBot="1" x14ac:dyDescent="0.75">
      <c r="A16" s="15" t="s">
        <v>65</v>
      </c>
      <c r="B16" s="39">
        <v>6</v>
      </c>
      <c r="C16" s="39">
        <v>4</v>
      </c>
      <c r="D16" s="39">
        <v>111</v>
      </c>
      <c r="E16" s="39">
        <v>535</v>
      </c>
      <c r="F16" s="39">
        <v>283</v>
      </c>
      <c r="G16" s="39">
        <v>147</v>
      </c>
      <c r="H16" s="39">
        <v>97</v>
      </c>
      <c r="I16" s="39">
        <v>68</v>
      </c>
      <c r="J16" s="39">
        <v>71</v>
      </c>
      <c r="K16" s="39">
        <v>57</v>
      </c>
      <c r="L16" s="39">
        <v>23</v>
      </c>
      <c r="M16" s="39">
        <v>34</v>
      </c>
    </row>
    <row r="17" spans="1:13" ht="19.899999999999999" x14ac:dyDescent="0.7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</row>
    <row r="18" spans="1:13" ht="18" thickBot="1" x14ac:dyDescent="0.75">
      <c r="A18" s="5" t="s">
        <v>115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39">
        <v>7</v>
      </c>
      <c r="C20" s="39">
        <v>0</v>
      </c>
      <c r="D20" s="39">
        <v>33</v>
      </c>
      <c r="E20" s="39">
        <v>237</v>
      </c>
      <c r="F20" s="39">
        <v>315</v>
      </c>
      <c r="G20" s="39">
        <v>283</v>
      </c>
      <c r="H20" s="39">
        <v>257</v>
      </c>
      <c r="I20" s="39">
        <v>307</v>
      </c>
      <c r="J20" s="39">
        <v>298</v>
      </c>
      <c r="K20" s="39">
        <v>285</v>
      </c>
      <c r="L20" s="39">
        <v>185</v>
      </c>
      <c r="M20" s="39">
        <v>266</v>
      </c>
    </row>
    <row r="21" spans="1:13" ht="18" thickBot="1" x14ac:dyDescent="0.75">
      <c r="A21" s="15" t="s">
        <v>65</v>
      </c>
      <c r="B21" s="39">
        <v>5</v>
      </c>
      <c r="C21" s="39">
        <v>2</v>
      </c>
      <c r="D21" s="39">
        <v>106</v>
      </c>
      <c r="E21" s="39">
        <v>458</v>
      </c>
      <c r="F21" s="39">
        <v>283</v>
      </c>
      <c r="G21" s="39">
        <v>124</v>
      </c>
      <c r="H21" s="39">
        <v>90</v>
      </c>
      <c r="I21" s="39">
        <v>92</v>
      </c>
      <c r="J21" s="39">
        <v>66</v>
      </c>
      <c r="K21" s="39">
        <v>54</v>
      </c>
      <c r="L21" s="39">
        <v>20</v>
      </c>
      <c r="M21" s="39">
        <v>44</v>
      </c>
    </row>
    <row r="22" spans="1:13" ht="19.899999999999999" x14ac:dyDescent="0.7">
      <c r="A22" s="1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ht="18" thickBot="1" x14ac:dyDescent="0.75">
      <c r="A23" s="5" t="s">
        <v>120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39">
        <v>3</v>
      </c>
      <c r="C25" s="39">
        <v>0</v>
      </c>
      <c r="D25" s="39">
        <v>33</v>
      </c>
      <c r="E25" s="39">
        <v>216</v>
      </c>
      <c r="F25" s="39">
        <v>270</v>
      </c>
      <c r="G25" s="39">
        <v>226</v>
      </c>
      <c r="H25" s="39">
        <v>259</v>
      </c>
      <c r="I25" s="39">
        <v>270</v>
      </c>
      <c r="J25" s="39">
        <v>267</v>
      </c>
      <c r="K25" s="39">
        <v>261</v>
      </c>
      <c r="L25" s="39">
        <v>168</v>
      </c>
      <c r="M25" s="39">
        <v>235</v>
      </c>
    </row>
    <row r="26" spans="1:13" ht="18" thickBot="1" x14ac:dyDescent="0.75">
      <c r="A26" s="15" t="s">
        <v>65</v>
      </c>
      <c r="B26" s="39">
        <v>3</v>
      </c>
      <c r="C26" s="39">
        <v>0</v>
      </c>
      <c r="D26" s="39">
        <v>108</v>
      </c>
      <c r="E26" s="39">
        <v>376</v>
      </c>
      <c r="F26" s="39">
        <v>265</v>
      </c>
      <c r="G26" s="39">
        <v>114</v>
      </c>
      <c r="H26" s="39">
        <v>86</v>
      </c>
      <c r="I26" s="39">
        <v>69</v>
      </c>
      <c r="J26" s="39">
        <v>72</v>
      </c>
      <c r="K26" s="39">
        <v>56</v>
      </c>
      <c r="L26" s="39">
        <v>25</v>
      </c>
      <c r="M26" s="39">
        <v>40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8" t="s">
        <v>86</v>
      </c>
    </row>
    <row r="29" spans="1:13" x14ac:dyDescent="0.7">
      <c r="A29" s="38" t="s">
        <v>87</v>
      </c>
    </row>
    <row r="30" spans="1:13" x14ac:dyDescent="0.7">
      <c r="A30" s="38" t="s">
        <v>49</v>
      </c>
    </row>
    <row r="31" spans="1:13" x14ac:dyDescent="0.7">
      <c r="A31" s="38" t="s">
        <v>50</v>
      </c>
    </row>
    <row r="32" spans="1:13" x14ac:dyDescent="0.7">
      <c r="A32" s="38" t="s">
        <v>83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zoomScale="80" zoomScaleNormal="80" workbookViewId="0">
      <selection activeCell="L22" sqref="L22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90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88</v>
      </c>
      <c r="C4" s="22" t="s">
        <v>99</v>
      </c>
      <c r="D4" s="22" t="s">
        <v>99</v>
      </c>
      <c r="E4" s="22" t="s">
        <v>99</v>
      </c>
      <c r="F4" s="22" t="s">
        <v>99</v>
      </c>
    </row>
    <row r="5" spans="1:6" ht="18" thickBot="1" x14ac:dyDescent="0.75">
      <c r="A5" s="23"/>
      <c r="B5" s="23" t="s">
        <v>116</v>
      </c>
      <c r="C5" s="23" t="s">
        <v>117</v>
      </c>
      <c r="D5" s="23" t="s">
        <v>118</v>
      </c>
      <c r="E5" s="23" t="s">
        <v>119</v>
      </c>
      <c r="F5" s="23" t="s">
        <v>116</v>
      </c>
    </row>
    <row r="6" spans="1:6" ht="18" thickBot="1" x14ac:dyDescent="0.75">
      <c r="A6" s="23" t="s">
        <v>67</v>
      </c>
      <c r="B6" s="24">
        <v>94</v>
      </c>
      <c r="C6" s="24">
        <v>107</v>
      </c>
      <c r="D6" s="24">
        <v>110</v>
      </c>
      <c r="E6" s="24">
        <v>90</v>
      </c>
      <c r="F6" s="24">
        <v>102</v>
      </c>
    </row>
    <row r="7" spans="1:6" ht="18" thickBot="1" x14ac:dyDescent="0.75">
      <c r="A7" s="23" t="s">
        <v>68</v>
      </c>
      <c r="B7" s="24">
        <v>117</v>
      </c>
      <c r="C7" s="24">
        <v>129</v>
      </c>
      <c r="D7" s="24">
        <v>123</v>
      </c>
      <c r="E7" s="24">
        <v>118</v>
      </c>
      <c r="F7" s="24">
        <v>99</v>
      </c>
    </row>
    <row r="8" spans="1:6" ht="18" thickBot="1" x14ac:dyDescent="0.75">
      <c r="A8" s="23" t="s">
        <v>69</v>
      </c>
      <c r="B8" s="24">
        <v>114</v>
      </c>
      <c r="C8" s="24">
        <v>142</v>
      </c>
      <c r="D8" s="24">
        <v>106</v>
      </c>
      <c r="E8" s="24">
        <v>116</v>
      </c>
      <c r="F8" s="24">
        <v>80</v>
      </c>
    </row>
    <row r="9" spans="1:6" ht="18" thickBot="1" x14ac:dyDescent="0.75">
      <c r="A9" s="23" t="s">
        <v>70</v>
      </c>
      <c r="B9" s="24">
        <v>1</v>
      </c>
      <c r="C9" s="24">
        <v>3</v>
      </c>
      <c r="D9" s="24">
        <v>5</v>
      </c>
      <c r="E9" s="24">
        <v>1</v>
      </c>
      <c r="F9" s="24">
        <v>1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88</v>
      </c>
      <c r="C12" s="22" t="s">
        <v>99</v>
      </c>
      <c r="D12" s="22" t="s">
        <v>99</v>
      </c>
      <c r="E12" s="22" t="s">
        <v>99</v>
      </c>
      <c r="F12" s="22" t="s">
        <v>99</v>
      </c>
    </row>
    <row r="13" spans="1:6" ht="18" thickBot="1" x14ac:dyDescent="0.75">
      <c r="A13" s="23"/>
      <c r="B13" s="23" t="s">
        <v>116</v>
      </c>
      <c r="C13" s="23" t="s">
        <v>117</v>
      </c>
      <c r="D13" s="23" t="s">
        <v>118</v>
      </c>
      <c r="E13" s="23" t="s">
        <v>119</v>
      </c>
      <c r="F13" s="23" t="s">
        <v>116</v>
      </c>
    </row>
    <row r="14" spans="1:6" ht="18" thickBot="1" x14ac:dyDescent="0.75">
      <c r="A14" s="23" t="s">
        <v>67</v>
      </c>
      <c r="B14" s="24">
        <v>978</v>
      </c>
      <c r="C14" s="24">
        <v>987</v>
      </c>
      <c r="D14" s="24">
        <v>1042</v>
      </c>
      <c r="E14" s="24">
        <v>1097</v>
      </c>
      <c r="F14" s="24">
        <v>936</v>
      </c>
    </row>
    <row r="15" spans="1:6" ht="18" thickBot="1" x14ac:dyDescent="0.75">
      <c r="A15" s="23" t="s">
        <v>68</v>
      </c>
      <c r="B15" s="24">
        <v>390</v>
      </c>
      <c r="C15" s="24">
        <v>350</v>
      </c>
      <c r="D15" s="24">
        <v>416</v>
      </c>
      <c r="E15" s="24">
        <v>393</v>
      </c>
      <c r="F15" s="24">
        <v>361</v>
      </c>
    </row>
    <row r="16" spans="1:6" ht="18" thickBot="1" x14ac:dyDescent="0.75">
      <c r="A16" s="23" t="s">
        <v>69</v>
      </c>
      <c r="B16" s="24">
        <v>170</v>
      </c>
      <c r="C16" s="24">
        <v>185</v>
      </c>
      <c r="D16" s="24">
        <v>197</v>
      </c>
      <c r="E16" s="24">
        <v>148</v>
      </c>
      <c r="F16" s="24">
        <v>164</v>
      </c>
    </row>
    <row r="17" spans="1:6" ht="18" thickBot="1" x14ac:dyDescent="0.75">
      <c r="A17" s="23" t="s">
        <v>70</v>
      </c>
      <c r="B17" s="24">
        <v>14</v>
      </c>
      <c r="C17" s="24">
        <v>14</v>
      </c>
      <c r="D17" s="24">
        <v>13</v>
      </c>
      <c r="E17" s="24">
        <v>13</v>
      </c>
      <c r="F17" s="24">
        <v>16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88</v>
      </c>
      <c r="C20" s="22" t="s">
        <v>99</v>
      </c>
      <c r="D20" s="22" t="s">
        <v>99</v>
      </c>
      <c r="E20" s="22" t="s">
        <v>99</v>
      </c>
      <c r="F20" s="22" t="s">
        <v>99</v>
      </c>
    </row>
    <row r="21" spans="1:6" ht="18" thickBot="1" x14ac:dyDescent="0.75">
      <c r="A21" s="23"/>
      <c r="B21" s="23" t="s">
        <v>116</v>
      </c>
      <c r="C21" s="23" t="s">
        <v>117</v>
      </c>
      <c r="D21" s="23" t="s">
        <v>118</v>
      </c>
      <c r="E21" s="23" t="s">
        <v>119</v>
      </c>
      <c r="F21" s="23" t="s">
        <v>116</v>
      </c>
    </row>
    <row r="22" spans="1:6" ht="18" thickBot="1" x14ac:dyDescent="0.75">
      <c r="A22" s="23" t="s">
        <v>67</v>
      </c>
      <c r="B22" s="24">
        <v>298</v>
      </c>
      <c r="C22" s="24">
        <v>287</v>
      </c>
      <c r="D22" s="24">
        <v>305</v>
      </c>
      <c r="E22" s="24">
        <v>260</v>
      </c>
      <c r="F22" s="24">
        <v>256</v>
      </c>
    </row>
    <row r="23" spans="1:6" ht="18" thickBot="1" x14ac:dyDescent="0.75">
      <c r="A23" s="23" t="s">
        <v>68</v>
      </c>
      <c r="B23" s="24">
        <v>435</v>
      </c>
      <c r="C23" s="24">
        <v>438</v>
      </c>
      <c r="D23" s="24">
        <v>477</v>
      </c>
      <c r="E23" s="24">
        <v>486</v>
      </c>
      <c r="F23" s="24">
        <v>441</v>
      </c>
    </row>
    <row r="24" spans="1:6" ht="18" thickBot="1" x14ac:dyDescent="0.75">
      <c r="A24" s="23" t="s">
        <v>69</v>
      </c>
      <c r="B24" s="24">
        <v>357</v>
      </c>
      <c r="C24" s="24">
        <v>346</v>
      </c>
      <c r="D24" s="24">
        <v>405</v>
      </c>
      <c r="E24" s="24">
        <v>351</v>
      </c>
      <c r="F24" s="24">
        <v>311</v>
      </c>
    </row>
    <row r="25" spans="1:6" ht="18" thickBot="1" x14ac:dyDescent="0.75">
      <c r="A25" s="23" t="s">
        <v>70</v>
      </c>
      <c r="B25" s="24">
        <v>2</v>
      </c>
      <c r="C25" s="24">
        <v>3</v>
      </c>
      <c r="D25" s="24">
        <v>2</v>
      </c>
      <c r="E25" s="24">
        <v>4</v>
      </c>
      <c r="F25" s="24">
        <v>2</v>
      </c>
    </row>
    <row r="26" spans="1:6" ht="19.899999999999999" x14ac:dyDescent="0.7">
      <c r="A26" s="1"/>
    </row>
    <row r="27" spans="1:6" ht="20.25" thickBot="1" x14ac:dyDescent="0.75">
      <c r="A27" s="1" t="s">
        <v>100</v>
      </c>
    </row>
    <row r="28" spans="1:6" x14ac:dyDescent="0.7">
      <c r="A28" s="21"/>
      <c r="B28" s="22" t="s">
        <v>88</v>
      </c>
      <c r="C28" s="22" t="s">
        <v>99</v>
      </c>
      <c r="D28" s="22" t="s">
        <v>99</v>
      </c>
      <c r="E28" s="22" t="s">
        <v>99</v>
      </c>
      <c r="F28" s="22" t="s">
        <v>99</v>
      </c>
    </row>
    <row r="29" spans="1:6" ht="18" thickBot="1" x14ac:dyDescent="0.75">
      <c r="A29" s="23"/>
      <c r="B29" s="23" t="s">
        <v>116</v>
      </c>
      <c r="C29" s="23" t="s">
        <v>117</v>
      </c>
      <c r="D29" s="23" t="s">
        <v>118</v>
      </c>
      <c r="E29" s="23" t="s">
        <v>119</v>
      </c>
      <c r="F29" s="23" t="s">
        <v>116</v>
      </c>
    </row>
    <row r="30" spans="1:6" ht="18" thickBot="1" x14ac:dyDescent="0.75">
      <c r="A30" s="23" t="s">
        <v>101</v>
      </c>
      <c r="B30" s="24">
        <v>5</v>
      </c>
      <c r="C30" s="24">
        <v>6</v>
      </c>
      <c r="D30" s="24">
        <v>13</v>
      </c>
      <c r="E30" s="24">
        <v>12</v>
      </c>
      <c r="F30" s="24">
        <v>6</v>
      </c>
    </row>
    <row r="34" spans="1:1" x14ac:dyDescent="0.7">
      <c r="A34" s="25" t="s">
        <v>86</v>
      </c>
    </row>
    <row r="35" spans="1:1" x14ac:dyDescent="0.7">
      <c r="A35" s="25" t="s">
        <v>87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zoomScale="64" zoomScaleNormal="60" workbookViewId="0">
      <selection activeCell="P23" sqref="P23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95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4" t="str">
        <f>[1]t5!$R$3</f>
        <v>2022年第4四半期</v>
      </c>
      <c r="C4" s="45"/>
      <c r="D4" s="44" t="str">
        <f>[1]t5!$S$3</f>
        <v>2023年第1四半期</v>
      </c>
      <c r="E4" s="45"/>
      <c r="F4" s="44" t="str">
        <f>[1]t5!$T$3</f>
        <v>2023年第2四半期</v>
      </c>
      <c r="G4" s="45"/>
      <c r="H4" s="44" t="str">
        <f>[1]t5!$U$3</f>
        <v>2023年第3四半期</v>
      </c>
      <c r="I4" s="45"/>
      <c r="J4" s="44" t="str">
        <f>[1]t5!$V$3</f>
        <v>2023年第4四半期</v>
      </c>
      <c r="K4" s="45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f>[1]t5!C4</f>
        <v>36</v>
      </c>
      <c r="C6" s="30">
        <f>[1]t5!D4</f>
        <v>2</v>
      </c>
      <c r="D6" s="30">
        <f>[1]t5!E4</f>
        <v>48</v>
      </c>
      <c r="E6" s="30">
        <f>[1]t5!F4</f>
        <v>2</v>
      </c>
      <c r="F6" s="30">
        <f>[1]t5!G4</f>
        <v>65</v>
      </c>
      <c r="G6" s="30">
        <f>[1]t5!H4</f>
        <v>3</v>
      </c>
      <c r="H6" s="30">
        <f>[1]t5!I4</f>
        <v>50</v>
      </c>
      <c r="I6" s="30">
        <f>[1]t5!J4</f>
        <v>2</v>
      </c>
      <c r="J6" s="30">
        <v>48</v>
      </c>
      <c r="K6" s="30">
        <v>2</v>
      </c>
    </row>
    <row r="7" spans="1:11" ht="18" thickBot="1" x14ac:dyDescent="0.75">
      <c r="A7" s="23" t="s">
        <v>78</v>
      </c>
      <c r="B7" s="30">
        <f>[1]t5!C5</f>
        <v>1441</v>
      </c>
      <c r="C7" s="30">
        <f>[1]t5!D5</f>
        <v>61</v>
      </c>
      <c r="D7" s="30">
        <f>[1]t5!E5</f>
        <v>1537</v>
      </c>
      <c r="E7" s="30">
        <f>[1]t5!F5</f>
        <v>64</v>
      </c>
      <c r="F7" s="30">
        <f>[1]t5!G5</f>
        <v>1581</v>
      </c>
      <c r="G7" s="30">
        <f>[1]t5!H5</f>
        <v>63</v>
      </c>
      <c r="H7" s="30">
        <f>[1]t5!I5</f>
        <v>1551</v>
      </c>
      <c r="I7" s="30">
        <f>[1]t5!J5</f>
        <v>63</v>
      </c>
      <c r="J7" s="30">
        <v>1374</v>
      </c>
      <c r="K7" s="30">
        <v>62</v>
      </c>
    </row>
    <row r="8" spans="1:11" ht="18" thickBot="1" x14ac:dyDescent="0.75">
      <c r="A8" s="23" t="s">
        <v>79</v>
      </c>
      <c r="B8" s="30">
        <f>[1]t5!C6</f>
        <v>534</v>
      </c>
      <c r="C8" s="30">
        <f>[1]t5!D6</f>
        <v>23</v>
      </c>
      <c r="D8" s="30">
        <f>[1]t5!E6</f>
        <v>490</v>
      </c>
      <c r="E8" s="30">
        <f>[1]t5!F6</f>
        <v>20</v>
      </c>
      <c r="F8" s="30">
        <f>[1]t5!G6</f>
        <v>575</v>
      </c>
      <c r="G8" s="30">
        <f>[1]t5!H6</f>
        <v>23</v>
      </c>
      <c r="H8" s="30">
        <f>[1]t5!I6</f>
        <v>559</v>
      </c>
      <c r="I8" s="30">
        <f>[1]t5!J6</f>
        <v>23</v>
      </c>
      <c r="J8" s="30">
        <v>504</v>
      </c>
      <c r="K8" s="30">
        <v>23</v>
      </c>
    </row>
    <row r="9" spans="1:11" ht="18" thickBot="1" x14ac:dyDescent="0.75">
      <c r="A9" s="23" t="s">
        <v>80</v>
      </c>
      <c r="B9" s="30">
        <f>[1]t5!C7</f>
        <v>353</v>
      </c>
      <c r="C9" s="30">
        <f>[1]t5!D7</f>
        <v>15</v>
      </c>
      <c r="D9" s="30">
        <f>[1]t5!E7</f>
        <v>322</v>
      </c>
      <c r="E9" s="30">
        <f>[1]t5!F7</f>
        <v>13</v>
      </c>
      <c r="F9" s="30">
        <f>[1]t5!G7</f>
        <v>307</v>
      </c>
      <c r="G9" s="30">
        <f>[1]t5!H7</f>
        <v>12</v>
      </c>
      <c r="H9" s="30">
        <f>[1]t5!I7</f>
        <v>315</v>
      </c>
      <c r="I9" s="30">
        <f>[1]t5!J7</f>
        <v>13</v>
      </c>
      <c r="J9" s="30">
        <v>282</v>
      </c>
      <c r="K9" s="30">
        <v>13</v>
      </c>
    </row>
    <row r="11" spans="1:11" ht="18" thickBot="1" x14ac:dyDescent="0.75">
      <c r="A11" s="25" t="s">
        <v>73</v>
      </c>
    </row>
    <row r="12" spans="1:11" ht="13.5" customHeight="1" x14ac:dyDescent="0.7">
      <c r="A12" s="21" t="s">
        <v>81</v>
      </c>
      <c r="B12" s="44" t="str">
        <f>[1]t5!$R$3</f>
        <v>2022年第4四半期</v>
      </c>
      <c r="C12" s="45"/>
      <c r="D12" s="44" t="str">
        <f>[1]t5!$S$3</f>
        <v>2023年第1四半期</v>
      </c>
      <c r="E12" s="45"/>
      <c r="F12" s="44" t="str">
        <f>[1]t5!$T$3</f>
        <v>2023年第2四半期</v>
      </c>
      <c r="G12" s="45"/>
      <c r="H12" s="44" t="str">
        <f>[1]t5!$U$3</f>
        <v>2023年第3四半期</v>
      </c>
      <c r="I12" s="45"/>
      <c r="J12" s="44" t="str">
        <f>[1]t5!$V$3</f>
        <v>2023年第4四半期</v>
      </c>
      <c r="K12" s="45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f>[1]t5!C12</f>
        <v>960</v>
      </c>
      <c r="C14" s="30">
        <f>[1]t5!D12</f>
        <v>41</v>
      </c>
      <c r="D14" s="30">
        <f>[1]t5!E12</f>
        <v>958</v>
      </c>
      <c r="E14" s="30">
        <f>[1]t5!F12</f>
        <v>40</v>
      </c>
      <c r="F14" s="30">
        <f>[1]t5!G12</f>
        <v>985</v>
      </c>
      <c r="G14" s="30">
        <f>[1]t5!H12</f>
        <v>39</v>
      </c>
      <c r="H14" s="30">
        <f>[1]t5!I12</f>
        <v>1024</v>
      </c>
      <c r="I14" s="30">
        <f>[1]t5!J12</f>
        <v>41</v>
      </c>
      <c r="J14" s="30">
        <v>903</v>
      </c>
      <c r="K14" s="30">
        <v>41</v>
      </c>
    </row>
    <row r="15" spans="1:11" ht="18" thickBot="1" x14ac:dyDescent="0.75">
      <c r="A15" s="23" t="s">
        <v>78</v>
      </c>
      <c r="B15" s="30">
        <f>[1]t5!C13</f>
        <v>660</v>
      </c>
      <c r="C15" s="30">
        <f>[1]t5!D13</f>
        <v>28</v>
      </c>
      <c r="D15" s="30">
        <f>[1]t5!E13</f>
        <v>703</v>
      </c>
      <c r="E15" s="30">
        <f>[1]t5!F13</f>
        <v>29</v>
      </c>
      <c r="F15" s="30">
        <f>[1]t5!G13</f>
        <v>744</v>
      </c>
      <c r="G15" s="30">
        <f>[1]t5!H13</f>
        <v>29</v>
      </c>
      <c r="H15" s="30">
        <f>[1]t5!I13</f>
        <v>667</v>
      </c>
      <c r="I15" s="30">
        <f>[1]t5!J13</f>
        <v>27</v>
      </c>
      <c r="J15" s="30">
        <v>604</v>
      </c>
      <c r="K15" s="30">
        <v>27</v>
      </c>
    </row>
    <row r="16" spans="1:11" ht="18" thickBot="1" x14ac:dyDescent="0.75">
      <c r="A16" s="23" t="s">
        <v>79</v>
      </c>
      <c r="B16" s="30">
        <f>[1]t5!C14</f>
        <v>474</v>
      </c>
      <c r="C16" s="30">
        <f>[1]t5!D14</f>
        <v>20</v>
      </c>
      <c r="D16" s="30">
        <f>[1]t5!E14</f>
        <v>481</v>
      </c>
      <c r="E16" s="30">
        <f>[1]t5!F14</f>
        <v>20</v>
      </c>
      <c r="F16" s="30">
        <f>[1]t5!G14</f>
        <v>522</v>
      </c>
      <c r="G16" s="30">
        <f>[1]t5!H14</f>
        <v>21</v>
      </c>
      <c r="H16" s="30">
        <f>[1]t5!I14</f>
        <v>497</v>
      </c>
      <c r="I16" s="30">
        <f>[1]t5!J14</f>
        <v>20</v>
      </c>
      <c r="J16" s="30">
        <v>444</v>
      </c>
      <c r="K16" s="30">
        <v>20</v>
      </c>
    </row>
    <row r="17" spans="1:11" ht="18" thickBot="1" x14ac:dyDescent="0.75">
      <c r="A17" s="23" t="s">
        <v>80</v>
      </c>
      <c r="B17" s="30">
        <f>[1]t5!C15</f>
        <v>270</v>
      </c>
      <c r="C17" s="30">
        <f>[1]t5!D15</f>
        <v>11</v>
      </c>
      <c r="D17" s="30">
        <f>[1]t5!E15</f>
        <v>255</v>
      </c>
      <c r="E17" s="30">
        <f>[1]t5!F15</f>
        <v>11</v>
      </c>
      <c r="F17" s="30">
        <f>[1]t5!G15</f>
        <v>277</v>
      </c>
      <c r="G17" s="30">
        <f>[1]t5!H15</f>
        <v>11</v>
      </c>
      <c r="H17" s="30">
        <f>[1]t5!I15</f>
        <v>287</v>
      </c>
      <c r="I17" s="30">
        <f>[1]t5!J15</f>
        <v>12</v>
      </c>
      <c r="J17" s="30">
        <v>257</v>
      </c>
      <c r="K17" s="30">
        <v>12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4" t="str">
        <f>[1]t5!$R$3</f>
        <v>2022年第4四半期</v>
      </c>
      <c r="C21" s="45"/>
      <c r="D21" s="44" t="str">
        <f>[1]t5!$S$3</f>
        <v>2023年第1四半期</v>
      </c>
      <c r="E21" s="45"/>
      <c r="F21" s="44" t="str">
        <f>[1]t5!$T$3</f>
        <v>2023年第2四半期</v>
      </c>
      <c r="G21" s="45"/>
      <c r="H21" s="44" t="str">
        <f>[1]t5!$U$3</f>
        <v>2023年第3四半期</v>
      </c>
      <c r="I21" s="45"/>
      <c r="J21" s="44" t="str">
        <f>[1]t5!$V$3</f>
        <v>2023年第4四半期</v>
      </c>
      <c r="K21" s="45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f>[1]t5!C20</f>
        <v>540</v>
      </c>
      <c r="C23" s="30">
        <f>[1]t5!D20</f>
        <v>41</v>
      </c>
      <c r="D23" s="30">
        <f>[1]t5!E20</f>
        <v>521</v>
      </c>
      <c r="E23" s="30">
        <f>[1]t5!F20</f>
        <v>40</v>
      </c>
      <c r="F23" s="30">
        <f>[1]t5!G20</f>
        <v>573</v>
      </c>
      <c r="G23" s="30">
        <f>[1]t5!H20</f>
        <v>40</v>
      </c>
      <c r="H23" s="30">
        <f>[1]t5!I20</f>
        <v>538</v>
      </c>
      <c r="I23" s="30">
        <f>[1]t5!J20</f>
        <v>40</v>
      </c>
      <c r="J23" s="30">
        <f>[1]t5!K20</f>
        <v>432</v>
      </c>
      <c r="K23" s="30">
        <f>[1]t5!L20</f>
        <v>36</v>
      </c>
    </row>
    <row r="24" spans="1:11" ht="18" thickBot="1" x14ac:dyDescent="0.75">
      <c r="A24" s="23" t="s">
        <v>78</v>
      </c>
      <c r="B24" s="30">
        <f>[1]t5!C21</f>
        <v>414</v>
      </c>
      <c r="C24" s="30">
        <f>[1]t5!D21</f>
        <v>32</v>
      </c>
      <c r="D24" s="30">
        <f>[1]t5!E21</f>
        <v>425</v>
      </c>
      <c r="E24" s="30">
        <f>[1]t5!F21</f>
        <v>33</v>
      </c>
      <c r="F24" s="30">
        <f>[1]t5!G21</f>
        <v>494</v>
      </c>
      <c r="G24" s="30">
        <f>[1]t5!H21</f>
        <v>34</v>
      </c>
      <c r="H24" s="30">
        <f>[1]t5!I21</f>
        <v>430</v>
      </c>
      <c r="I24" s="30">
        <f>[1]t5!J21</f>
        <v>32</v>
      </c>
      <c r="J24" s="30">
        <f>[1]t5!K21</f>
        <v>428</v>
      </c>
      <c r="K24" s="30">
        <f>[1]t5!L21</f>
        <v>35</v>
      </c>
    </row>
    <row r="25" spans="1:11" ht="18" thickBot="1" x14ac:dyDescent="0.75">
      <c r="A25" s="23" t="s">
        <v>79</v>
      </c>
      <c r="B25" s="30">
        <f>[1]t5!C22</f>
        <v>226</v>
      </c>
      <c r="C25" s="30">
        <f>[1]t5!D22</f>
        <v>17</v>
      </c>
      <c r="D25" s="30">
        <f>[1]t5!E22</f>
        <v>235</v>
      </c>
      <c r="E25" s="30">
        <f>[1]t5!F22</f>
        <v>18</v>
      </c>
      <c r="F25" s="30">
        <f>[1]t5!G22</f>
        <v>233</v>
      </c>
      <c r="G25" s="30">
        <f>[1]t5!H22</f>
        <v>16</v>
      </c>
      <c r="H25" s="30">
        <f>[1]t5!I22</f>
        <v>238</v>
      </c>
      <c r="I25" s="30">
        <f>[1]t5!J22</f>
        <v>18</v>
      </c>
      <c r="J25" s="30">
        <f>[1]t5!K22</f>
        <v>236</v>
      </c>
      <c r="K25" s="30">
        <f>[1]t5!L22</f>
        <v>19</v>
      </c>
    </row>
    <row r="26" spans="1:11" ht="18" thickBot="1" x14ac:dyDescent="0.75">
      <c r="A26" s="23" t="s">
        <v>80</v>
      </c>
      <c r="B26" s="30">
        <f>[1]t5!C23</f>
        <v>129</v>
      </c>
      <c r="C26" s="30">
        <f>[1]t5!D23</f>
        <v>10</v>
      </c>
      <c r="D26" s="30">
        <f>[1]t5!E23</f>
        <v>122</v>
      </c>
      <c r="E26" s="30">
        <f>[1]t5!F23</f>
        <v>9</v>
      </c>
      <c r="F26" s="30">
        <f>[1]t5!G23</f>
        <v>136</v>
      </c>
      <c r="G26" s="30">
        <f>[1]t5!H23</f>
        <v>9</v>
      </c>
      <c r="H26" s="30">
        <f>[1]t5!I23</f>
        <v>139</v>
      </c>
      <c r="I26" s="30">
        <f>[1]t5!J23</f>
        <v>10</v>
      </c>
      <c r="J26" s="30">
        <f>[1]t5!K23</f>
        <v>118</v>
      </c>
      <c r="K26" s="30">
        <f>[1]t5!L23</f>
        <v>10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4" t="str">
        <f>[1]t5!$R$3</f>
        <v>2022年第4四半期</v>
      </c>
      <c r="C29" s="45"/>
      <c r="D29" s="44" t="str">
        <f>[1]t5!$S$3</f>
        <v>2023年第1四半期</v>
      </c>
      <c r="E29" s="45"/>
      <c r="F29" s="44" t="str">
        <f>[1]t5!$T$3</f>
        <v>2023年第2四半期</v>
      </c>
      <c r="G29" s="45"/>
      <c r="H29" s="44" t="str">
        <f>[1]t5!$U$3</f>
        <v>2023年第3四半期</v>
      </c>
      <c r="I29" s="45"/>
      <c r="J29" s="44" t="str">
        <f>[1]t5!$V$3</f>
        <v>2023年第4四半期</v>
      </c>
      <c r="K29" s="45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f>[1]t5!C28</f>
        <v>18</v>
      </c>
      <c r="C31" s="30">
        <f>[1]t5!D28</f>
        <v>1</v>
      </c>
      <c r="D31" s="30">
        <f>[1]t5!E28</f>
        <v>19</v>
      </c>
      <c r="E31" s="30">
        <f>[1]t5!F28</f>
        <v>1</v>
      </c>
      <c r="F31" s="30">
        <f>[1]t5!G28</f>
        <v>16</v>
      </c>
      <c r="G31" s="30">
        <f>[1]t5!H28</f>
        <v>1</v>
      </c>
      <c r="H31" s="30">
        <f>[1]t5!I28</f>
        <v>18</v>
      </c>
      <c r="I31" s="30">
        <f>[1]t5!J28</f>
        <v>1</v>
      </c>
      <c r="J31" s="30">
        <f>[1]t5!K28</f>
        <v>35</v>
      </c>
      <c r="K31" s="30">
        <f>[1]t5!L28</f>
        <v>3</v>
      </c>
    </row>
    <row r="32" spans="1:11" ht="18" thickBot="1" x14ac:dyDescent="0.75">
      <c r="A32" s="23" t="s">
        <v>78</v>
      </c>
      <c r="B32" s="30">
        <f>[1]t5!C29</f>
        <v>660</v>
      </c>
      <c r="C32" s="30">
        <f>[1]t5!D29</f>
        <v>50</v>
      </c>
      <c r="D32" s="30">
        <f>[1]t5!E29</f>
        <v>671</v>
      </c>
      <c r="E32" s="30">
        <f>[1]t5!F29</f>
        <v>51</v>
      </c>
      <c r="F32" s="30">
        <f>[1]t5!G29</f>
        <v>730</v>
      </c>
      <c r="G32" s="30">
        <f>[1]t5!H29</f>
        <v>51</v>
      </c>
      <c r="H32" s="30">
        <f>[1]t5!I29</f>
        <v>659</v>
      </c>
      <c r="I32" s="30">
        <f>[1]t5!J29</f>
        <v>49</v>
      </c>
      <c r="J32" s="30">
        <f>[1]t5!K29</f>
        <v>570</v>
      </c>
      <c r="K32" s="30">
        <f>[1]t5!L29</f>
        <v>47</v>
      </c>
    </row>
    <row r="33" spans="1:11" ht="18" thickBot="1" x14ac:dyDescent="0.75">
      <c r="A33" s="23" t="s">
        <v>79</v>
      </c>
      <c r="B33" s="30">
        <f>[1]t5!C30</f>
        <v>445</v>
      </c>
      <c r="C33" s="30">
        <f>[1]t5!D30</f>
        <v>34</v>
      </c>
      <c r="D33" s="30">
        <f>[1]t5!E30</f>
        <v>438</v>
      </c>
      <c r="E33" s="30">
        <f>[1]t5!F30</f>
        <v>34</v>
      </c>
      <c r="F33" s="30">
        <f>[1]t5!G30</f>
        <v>478</v>
      </c>
      <c r="G33" s="30">
        <f>[1]t5!H30</f>
        <v>33</v>
      </c>
      <c r="H33" s="30">
        <f>[1]t5!I30</f>
        <v>484</v>
      </c>
      <c r="I33" s="30">
        <f>[1]t5!J30</f>
        <v>36</v>
      </c>
      <c r="J33" s="30">
        <f>[1]t5!K30</f>
        <v>437</v>
      </c>
      <c r="K33" s="30">
        <f>[1]t5!L30</f>
        <v>36</v>
      </c>
    </row>
    <row r="34" spans="1:11" ht="18" thickBot="1" x14ac:dyDescent="0.75">
      <c r="A34" s="23" t="s">
        <v>80</v>
      </c>
      <c r="B34" s="30">
        <f>[1]t5!C31</f>
        <v>186</v>
      </c>
      <c r="C34" s="30">
        <f>[1]t5!D31</f>
        <v>14</v>
      </c>
      <c r="D34" s="30">
        <f>[1]t5!E31</f>
        <v>175</v>
      </c>
      <c r="E34" s="30">
        <f>[1]t5!F31</f>
        <v>13</v>
      </c>
      <c r="F34" s="30">
        <f>[1]t5!G31</f>
        <v>212</v>
      </c>
      <c r="G34" s="30">
        <f>[1]t5!H31</f>
        <v>15</v>
      </c>
      <c r="H34" s="30">
        <f>[1]t5!I31</f>
        <v>184</v>
      </c>
      <c r="I34" s="30">
        <f>[1]t5!J31</f>
        <v>14</v>
      </c>
      <c r="J34" s="30">
        <f>[1]t5!K31</f>
        <v>172</v>
      </c>
      <c r="K34" s="30">
        <f>[1]t5!L31</f>
        <v>14</v>
      </c>
    </row>
    <row r="36" spans="1:11" x14ac:dyDescent="0.7">
      <c r="A36" s="25" t="s">
        <v>86</v>
      </c>
    </row>
    <row r="37" spans="1:11" x14ac:dyDescent="0.7">
      <c r="A37" s="25" t="s">
        <v>87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83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2024-02-15T01:58:56Z</dcterms:modified>
</cp:coreProperties>
</file>