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81ED15A-5E18-437F-9256-3555BF3555C5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性器クラミジア感染症" sheetId="2" r:id="rId1"/>
    <sheet name="性器ヘルペスウイルス感染症" sheetId="3" r:id="rId2"/>
    <sheet name="尖圭コンジローマ" sheetId="4" r:id="rId3"/>
    <sheet name="淋菌感染症" sheetId="5" r:id="rId4"/>
    <sheet name="メチシリン耐性黄色ブドウ球菌感染症" sheetId="6" r:id="rId5"/>
    <sheet name="ペニシリン耐性肺炎球菌感染症" sheetId="7" r:id="rId6"/>
    <sheet name="薬剤耐性緑膿菌感染症" sheetId="8" r:id="rId7"/>
    <sheet name="総　数" sheetId="1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0" i="1" l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<sst xmlns="http://schemas.openxmlformats.org/spreadsheetml/2006/main" count="42" uniqueCount="30">
  <si>
    <t>報告数(No. of cases)</t>
  </si>
  <si>
    <t>定点当たり報告数(No. of cases/sentinel)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</si>
  <si>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</si>
  <si>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</si>
  <si>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</si>
  <si>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</si>
  <si>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</si>
  <si>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</si>
  <si>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</si>
  <si>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</si>
  <si>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</si>
  <si>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</si>
  <si>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性器クラミジア感染症</t>
  </si>
  <si>
    <t>(Genital chlamydial infection)</t>
  </si>
  <si>
    <t>性器ヘルペスウイルス感染症</t>
  </si>
  <si>
    <t>(Genital herpes)</t>
  </si>
  <si>
    <t>尖圭コンジローマ</t>
  </si>
  <si>
    <t>(Condyloma acuminatum)</t>
  </si>
  <si>
    <t>淋菌感染症</t>
  </si>
  <si>
    <t>(Gonorrhea)</t>
  </si>
  <si>
    <t>メチシリン耐性黄色ブドウ球菌感染症</t>
  </si>
  <si>
    <t>(Methicillin-resistant S. aureus infection)</t>
  </si>
  <si>
    <t>ペニシリン耐性肺炎球菌感染症</t>
  </si>
  <si>
    <t>(Penicillin-resistant S. pneumoniae infection)</t>
  </si>
  <si>
    <t>薬剤耐性緑膿菌感染症</t>
  </si>
  <si>
    <t>(Multi-drug-resistant P. aeruginosa infection)</t>
  </si>
  <si>
    <t>報告数</t>
    <rPh sb="0" eb="2">
      <t>ホウコク</t>
    </rPh>
    <rPh sb="2" eb="3">
      <t>スウ</t>
    </rPh>
    <phoneticPr fontId="1"/>
  </si>
  <si>
    <t>定点当たり</t>
    <rPh sb="0" eb="2">
      <t>テイテン</t>
    </rPh>
    <rPh sb="2" eb="3">
      <t>ア</t>
    </rPh>
    <phoneticPr fontId="1"/>
  </si>
  <si>
    <t>月(month)</t>
  </si>
  <si>
    <t xml:space="preserve">  月別(By month)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</si>
</sst>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ill="1">
      <alignment vertical="center"/>
    </xf>
    <xf numFmtId="0" fontId="0" fillId="2" borderId="1" xfId="0" applyNumberFormat="1" applyFill="1" applyBorder="1" applyAlignment="1">
      <alignment vertical="center"/>
    </xf>
    <xf numFmtId="176" fontId="0" fillId="0" borderId="1" xfId="0" applyNumberFormat="1" applyBorder="1" applyAlignment="1">
      <alignment horizontal="right"/>
    </xf>
    <xf numFmtId="177" fontId="0" fillId="0" borderId="1" xfId="0" applyNumberFormat="1" applyBorder="1" applyAlignment="1">
      <alignment horizontal="right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性器クラミジア感染症</a:t>
            </a:r>
            <a:r>
              <a:rPr lang="en-US"/>
              <a:t>(Genital chlamydial infection)  </a:t>
            </a:r>
            <a:r>
              <a:rPr lang="ja-JP"/>
              <a:t>月別</a:t>
            </a:r>
            <a:r>
              <a:rPr lang="en-US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数'!$E$7:$P$7</c:f>
              <c:numCache>
                <c:formatCode>#,##0_ </c:formatCode>
                <c:ptCount val="12"/>
                <c:pt idx="0">
                  <c:v>2532</c:v>
                </c:pt>
                <c:pt idx="1">
                  <c:v>2350</c:v>
                </c:pt>
                <c:pt idx="2">
                  <c:v>2467</c:v>
                </c:pt>
                <c:pt idx="3">
                  <c:v>2460</c:v>
                </c:pt>
                <c:pt idx="4">
                  <c:v>2527</c:v>
                </c:pt>
                <c:pt idx="5">
                  <c:v>2534</c:v>
                </c:pt>
                <c:pt idx="6">
                  <c:v>2689</c:v>
                </c:pt>
                <c:pt idx="7">
                  <c:v>2529</c:v>
                </c:pt>
                <c:pt idx="8">
                  <c:v>2602</c:v>
                </c:pt>
                <c:pt idx="9">
                  <c:v>2688</c:v>
                </c:pt>
                <c:pt idx="10">
                  <c:v>2346</c:v>
                </c:pt>
                <c:pt idx="11">
                  <c:v>2082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5A-4D58-88E4-91F1CC50D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86368"/>
        <c:axId val="404400872"/>
      </c:barChart>
      <c:lineChart>
        <c:grouping val="standard"/>
        <c:varyColors val="0"/>
        <c:ser>
          <c:idx val="1"/>
          <c:order val="1"/>
          <c:tx>
            <c:strRef>
              <c:f>'総　数'!$D$8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数'!$E$8:$P$8</c:f>
              <c:numCache>
                <c:formatCode>#,##0.00_ </c:formatCode>
                <c:ptCount val="12"/>
                <c:pt idx="0">
                  <c:v>2.58103975535168</c:v>
                </c:pt>
                <c:pt idx="1">
                  <c:v>2.3955147808358799</c:v>
                </c:pt>
                <c:pt idx="2">
                  <c:v>2.5147808358817501</c:v>
                </c:pt>
                <c:pt idx="3">
                  <c:v>2.5025432349949099</c:v>
                </c:pt>
                <c:pt idx="4">
                  <c:v>2.57594291539246</c:v>
                </c:pt>
                <c:pt idx="5">
                  <c:v>2.5752032520325199</c:v>
                </c:pt>
                <c:pt idx="6">
                  <c:v>2.7355035605289899</c:v>
                </c:pt>
                <c:pt idx="7">
                  <c:v>2.5753564154786202</c:v>
                </c:pt>
                <c:pt idx="8">
                  <c:v>2.6443089430894302</c:v>
                </c:pt>
                <c:pt idx="9">
                  <c:v>2.7400611620795101</c:v>
                </c:pt>
                <c:pt idx="10">
                  <c:v>2.3890020366598801</c:v>
                </c:pt>
                <c:pt idx="11">
                  <c:v>2.1310133060388901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05A-4D58-88E4-91F1CC50D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54616"/>
        <c:axId val="404356576"/>
      </c:lineChart>
      <c:catAx>
        <c:axId val="404386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400872"/>
        <c:crosses val="autoZero"/>
        <c:auto val="1"/>
        <c:lblAlgn val="ctr"/>
        <c:lblOffset val="100"/>
        <c:noMultiLvlLbl val="0"/>
      </c:catAx>
      <c:valAx>
        <c:axId val="404400872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86368"/>
        <c:crosses val="autoZero"/>
        <c:crossBetween val="between"/>
      </c:valAx>
      <c:valAx>
        <c:axId val="404356576"/>
        <c:scaling>
          <c:orientation val="minMax"/>
          <c:max val="3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54616"/>
        <c:crosses val="max"/>
        <c:crossBetween val="between"/>
        <c:majorUnit val="0.5"/>
        <c:minorUnit val="0.25"/>
      </c:valAx>
      <c:catAx>
        <c:axId val="404354616"/>
        <c:scaling>
          <c:orientation val="minMax"/>
        </c:scaling>
        <c:delete val="1"/>
        <c:axPos val="b"/>
        <c:majorTickMark val="out"/>
        <c:minorTickMark val="none"/>
        <c:tickLblPos val="nextTo"/>
        <c:crossAx val="4043565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数'!$E$9:$P$9</c:f>
              <c:numCache>
                <c:formatCode>#,##0_ </c:formatCode>
                <c:ptCount val="12"/>
                <c:pt idx="0">
                  <c:v>820</c:v>
                </c:pt>
                <c:pt idx="1">
                  <c:v>743</c:v>
                </c:pt>
                <c:pt idx="2">
                  <c:v>807</c:v>
                </c:pt>
                <c:pt idx="3">
                  <c:v>864</c:v>
                </c:pt>
                <c:pt idx="4">
                  <c:v>846</c:v>
                </c:pt>
                <c:pt idx="5">
                  <c:v>892</c:v>
                </c:pt>
                <c:pt idx="6">
                  <c:v>869</c:v>
                </c:pt>
                <c:pt idx="7">
                  <c:v>853</c:v>
                </c:pt>
                <c:pt idx="8">
                  <c:v>834</c:v>
                </c:pt>
                <c:pt idx="9">
                  <c:v>884</c:v>
                </c:pt>
                <c:pt idx="10">
                  <c:v>749</c:v>
                </c:pt>
                <c:pt idx="11">
                  <c:v>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7A-4990-A1F3-102E231F2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63240"/>
        <c:axId val="404387152"/>
      </c:barChart>
      <c:lineChart>
        <c:grouping val="standard"/>
        <c:varyColors val="0"/>
        <c:ser>
          <c:idx val="1"/>
          <c:order val="1"/>
          <c:tx>
            <c:strRef>
              <c:f>'総　数'!$D$10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数'!$E$10:$P$10</c:f>
              <c:numCache>
                <c:formatCode>#,##0.00_ </c:formatCode>
                <c:ptCount val="12"/>
                <c:pt idx="0">
                  <c:v>0.83588175331294601</c:v>
                </c:pt>
                <c:pt idx="1">
                  <c:v>0.75739041794087703</c:v>
                </c:pt>
                <c:pt idx="2">
                  <c:v>0.82262996941896005</c:v>
                </c:pt>
                <c:pt idx="3">
                  <c:v>0.87894201424211604</c:v>
                </c:pt>
                <c:pt idx="4">
                  <c:v>0.86238532110091703</c:v>
                </c:pt>
                <c:pt idx="5">
                  <c:v>0.90650406504064995</c:v>
                </c:pt>
                <c:pt idx="6">
                  <c:v>0.88402848423194302</c:v>
                </c:pt>
                <c:pt idx="7">
                  <c:v>0.86863543788187403</c:v>
                </c:pt>
                <c:pt idx="8">
                  <c:v>0.84756097560975596</c:v>
                </c:pt>
                <c:pt idx="9">
                  <c:v>0.90112130479103003</c:v>
                </c:pt>
                <c:pt idx="10">
                  <c:v>0.76272912423625205</c:v>
                </c:pt>
                <c:pt idx="11">
                  <c:v>0.86898669396110495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7A-4990-A1F3-102E231F2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86760"/>
        <c:axId val="404387544"/>
      </c:lineChart>
      <c:catAx>
        <c:axId val="404363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87152"/>
        <c:crosses val="autoZero"/>
        <c:auto val="1"/>
        <c:lblAlgn val="ctr"/>
        <c:lblOffset val="100"/>
        <c:noMultiLvlLbl val="0"/>
      </c:catAx>
      <c:valAx>
        <c:axId val="404387152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63240"/>
        <c:crosses val="autoZero"/>
        <c:crossBetween val="between"/>
        <c:majorUnit val="100"/>
      </c:valAx>
      <c:valAx>
        <c:axId val="404387544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86760"/>
        <c:crosses val="max"/>
        <c:crossBetween val="between"/>
        <c:majorUnit val="0.1"/>
      </c:valAx>
      <c:catAx>
        <c:axId val="404386760"/>
        <c:scaling>
          <c:orientation val="minMax"/>
        </c:scaling>
        <c:delete val="1"/>
        <c:axPos val="b"/>
        <c:majorTickMark val="out"/>
        <c:minorTickMark val="none"/>
        <c:tickLblPos val="nextTo"/>
        <c:crossAx val="4043875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layout>
        <c:manualLayout>
          <c:xMode val="edge"/>
          <c:yMode val="edge"/>
          <c:x val="0.31619457343985496"/>
          <c:y val="1.320132013201320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数'!$E$11:$P$11</c:f>
              <c:numCache>
                <c:formatCode>#,##0_ </c:formatCode>
                <c:ptCount val="12"/>
                <c:pt idx="0">
                  <c:v>509</c:v>
                </c:pt>
                <c:pt idx="1">
                  <c:v>487</c:v>
                </c:pt>
                <c:pt idx="2">
                  <c:v>500</c:v>
                </c:pt>
                <c:pt idx="3">
                  <c:v>568</c:v>
                </c:pt>
                <c:pt idx="4">
                  <c:v>605</c:v>
                </c:pt>
                <c:pt idx="5">
                  <c:v>551</c:v>
                </c:pt>
                <c:pt idx="6">
                  <c:v>575</c:v>
                </c:pt>
                <c:pt idx="7">
                  <c:v>499</c:v>
                </c:pt>
                <c:pt idx="8">
                  <c:v>520</c:v>
                </c:pt>
                <c:pt idx="9">
                  <c:v>571</c:v>
                </c:pt>
                <c:pt idx="10">
                  <c:v>502</c:v>
                </c:pt>
                <c:pt idx="1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82-48C8-9EF5-700FB15416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66376"/>
        <c:axId val="404365200"/>
      </c:barChart>
      <c:lineChart>
        <c:grouping val="standard"/>
        <c:varyColors val="0"/>
        <c:ser>
          <c:idx val="1"/>
          <c:order val="1"/>
          <c:tx>
            <c:strRef>
              <c:f>'総　数'!$D$12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数'!$E$12:$P$12</c:f>
              <c:numCache>
                <c:formatCode>#,##0.00_ </c:formatCode>
                <c:ptCount val="12"/>
                <c:pt idx="0">
                  <c:v>0.518858307849134</c:v>
                </c:pt>
                <c:pt idx="1">
                  <c:v>0.49643221202854199</c:v>
                </c:pt>
                <c:pt idx="2">
                  <c:v>0.509683995922528</c:v>
                </c:pt>
                <c:pt idx="3">
                  <c:v>0.57782299084435396</c:v>
                </c:pt>
                <c:pt idx="4">
                  <c:v>0.61671763506625898</c:v>
                </c:pt>
                <c:pt idx="5">
                  <c:v>0.55995934959349603</c:v>
                </c:pt>
                <c:pt idx="6">
                  <c:v>0.58494404883011197</c:v>
                </c:pt>
                <c:pt idx="7">
                  <c:v>0.50814663951120198</c:v>
                </c:pt>
                <c:pt idx="8">
                  <c:v>0.52845528455284596</c:v>
                </c:pt>
                <c:pt idx="9">
                  <c:v>0.58205912334352705</c:v>
                </c:pt>
                <c:pt idx="10">
                  <c:v>0.51120162932790203</c:v>
                </c:pt>
                <c:pt idx="11">
                  <c:v>0.51177072671443202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82-48C8-9EF5-700FB15416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65592"/>
        <c:axId val="404392248"/>
      </c:lineChart>
      <c:catAx>
        <c:axId val="404366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65200"/>
        <c:crosses val="autoZero"/>
        <c:auto val="1"/>
        <c:lblAlgn val="ctr"/>
        <c:lblOffset val="100"/>
        <c:noMultiLvlLbl val="0"/>
      </c:catAx>
      <c:valAx>
        <c:axId val="404365200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66376"/>
        <c:crosses val="autoZero"/>
        <c:crossBetween val="between"/>
        <c:majorUnit val="100"/>
      </c:valAx>
      <c:valAx>
        <c:axId val="404392248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65592"/>
        <c:crosses val="max"/>
        <c:crossBetween val="between"/>
        <c:majorUnit val="0.1"/>
      </c:valAx>
      <c:catAx>
        <c:axId val="404365592"/>
        <c:scaling>
          <c:orientation val="minMax"/>
        </c:scaling>
        <c:delete val="1"/>
        <c:axPos val="b"/>
        <c:majorTickMark val="out"/>
        <c:minorTickMark val="none"/>
        <c:tickLblPos val="nextTo"/>
        <c:crossAx val="40439224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数'!$E$13:$P$13</c:f>
              <c:numCache>
                <c:formatCode>#,##0_ </c:formatCode>
                <c:ptCount val="12"/>
                <c:pt idx="0">
                  <c:v>863</c:v>
                </c:pt>
                <c:pt idx="1">
                  <c:v>747</c:v>
                </c:pt>
                <c:pt idx="2">
                  <c:v>740</c:v>
                </c:pt>
                <c:pt idx="3">
                  <c:v>695</c:v>
                </c:pt>
                <c:pt idx="4">
                  <c:v>743</c:v>
                </c:pt>
                <c:pt idx="5">
                  <c:v>718</c:v>
                </c:pt>
                <c:pt idx="6">
                  <c:v>766</c:v>
                </c:pt>
                <c:pt idx="7">
                  <c:v>750</c:v>
                </c:pt>
                <c:pt idx="8">
                  <c:v>722</c:v>
                </c:pt>
                <c:pt idx="9">
                  <c:v>732</c:v>
                </c:pt>
                <c:pt idx="10">
                  <c:v>641</c:v>
                </c:pt>
                <c:pt idx="11">
                  <c:v>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91-4114-B717-30ED2B70E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87936"/>
        <c:axId val="404466728"/>
      </c:barChart>
      <c:lineChart>
        <c:grouping val="standard"/>
        <c:varyColors val="0"/>
        <c:ser>
          <c:idx val="1"/>
          <c:order val="1"/>
          <c:tx>
            <c:strRef>
              <c:f>'総　数'!$D$14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数'!$E$14:$P$14</c:f>
              <c:numCache>
                <c:formatCode>#,##0.00_ </c:formatCode>
                <c:ptCount val="12"/>
                <c:pt idx="0">
                  <c:v>0.87971457696228295</c:v>
                </c:pt>
                <c:pt idx="1">
                  <c:v>0.76146788990825698</c:v>
                </c:pt>
                <c:pt idx="2">
                  <c:v>0.75433231396534195</c:v>
                </c:pt>
                <c:pt idx="3">
                  <c:v>0.70701932858596095</c:v>
                </c:pt>
                <c:pt idx="4">
                  <c:v>0.75739041794087703</c:v>
                </c:pt>
                <c:pt idx="5">
                  <c:v>0.72967479674796698</c:v>
                </c:pt>
                <c:pt idx="6">
                  <c:v>0.77924720244150603</c:v>
                </c:pt>
                <c:pt idx="7">
                  <c:v>0.763747454175153</c:v>
                </c:pt>
                <c:pt idx="8">
                  <c:v>0.73373983739837401</c:v>
                </c:pt>
                <c:pt idx="9">
                  <c:v>0.74617737003058104</c:v>
                </c:pt>
                <c:pt idx="10">
                  <c:v>0.65274949083503098</c:v>
                </c:pt>
                <c:pt idx="11">
                  <c:v>0.68986693961105405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91-4114-B717-30ED2B70E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442816"/>
        <c:axId val="404442032"/>
      </c:lineChart>
      <c:catAx>
        <c:axId val="404387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466728"/>
        <c:crosses val="autoZero"/>
        <c:auto val="1"/>
        <c:lblAlgn val="ctr"/>
        <c:lblOffset val="100"/>
        <c:noMultiLvlLbl val="0"/>
      </c:catAx>
      <c:valAx>
        <c:axId val="40446672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87936"/>
        <c:crosses val="autoZero"/>
        <c:crossBetween val="between"/>
        <c:majorUnit val="100"/>
      </c:valAx>
      <c:valAx>
        <c:axId val="404442032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442816"/>
        <c:crosses val="max"/>
        <c:crossBetween val="between"/>
        <c:majorUnit val="0.1"/>
      </c:valAx>
      <c:catAx>
        <c:axId val="404442816"/>
        <c:scaling>
          <c:orientation val="minMax"/>
        </c:scaling>
        <c:delete val="1"/>
        <c:axPos val="b"/>
        <c:majorTickMark val="out"/>
        <c:minorTickMark val="none"/>
        <c:tickLblPos val="nextTo"/>
        <c:crossAx val="40444203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メチシリン耐性黄色ブドウ球菌感染症</a:t>
            </a:r>
            <a:r>
              <a:rPr lang="en-US" sz="1400"/>
              <a:t>(Methicillin-resistant S. aureus infection)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数'!$E$15:$P$15</c:f>
              <c:numCache>
                <c:formatCode>#,##0_ </c:formatCode>
                <c:ptCount val="12"/>
                <c:pt idx="0">
                  <c:v>1366</c:v>
                </c:pt>
                <c:pt idx="1">
                  <c:v>1339</c:v>
                </c:pt>
                <c:pt idx="2">
                  <c:v>1375</c:v>
                </c:pt>
                <c:pt idx="3">
                  <c:v>1283</c:v>
                </c:pt>
                <c:pt idx="4">
                  <c:v>1286</c:v>
                </c:pt>
                <c:pt idx="5">
                  <c:v>1228</c:v>
                </c:pt>
                <c:pt idx="6">
                  <c:v>1385</c:v>
                </c:pt>
                <c:pt idx="7">
                  <c:v>1344</c:v>
                </c:pt>
                <c:pt idx="8">
                  <c:v>1242</c:v>
                </c:pt>
                <c:pt idx="9">
                  <c:v>1346</c:v>
                </c:pt>
                <c:pt idx="10">
                  <c:v>1218</c:v>
                </c:pt>
                <c:pt idx="11">
                  <c:v>1332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07-414C-BF68-895CC3311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436152"/>
        <c:axId val="404390288"/>
      </c:barChart>
      <c:lineChart>
        <c:grouping val="standard"/>
        <c:varyColors val="0"/>
        <c:ser>
          <c:idx val="1"/>
          <c:order val="1"/>
          <c:tx>
            <c:strRef>
              <c:f>'総　数'!$D$16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数'!$E$16:$P$16</c:f>
              <c:numCache>
                <c:formatCode>#,##0.00_ </c:formatCode>
                <c:ptCount val="12"/>
                <c:pt idx="0">
                  <c:v>2.8399168399168402</c:v>
                </c:pt>
                <c:pt idx="1">
                  <c:v>2.7954070981210899</c:v>
                </c:pt>
                <c:pt idx="2">
                  <c:v>2.8586278586278602</c:v>
                </c:pt>
                <c:pt idx="3">
                  <c:v>2.6729166666666702</c:v>
                </c:pt>
                <c:pt idx="4">
                  <c:v>2.6735966735966699</c:v>
                </c:pt>
                <c:pt idx="5">
                  <c:v>2.5530145530145498</c:v>
                </c:pt>
                <c:pt idx="6">
                  <c:v>2.8734439834024901</c:v>
                </c:pt>
                <c:pt idx="7">
                  <c:v>2.7941787941787899</c:v>
                </c:pt>
                <c:pt idx="8">
                  <c:v>2.5874999999999999</c:v>
                </c:pt>
                <c:pt idx="9">
                  <c:v>2.7983367983368002</c:v>
                </c:pt>
                <c:pt idx="10">
                  <c:v>2.53222453222453</c:v>
                </c:pt>
                <c:pt idx="11">
                  <c:v>2.7692307692307701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07-414C-BF68-895CC3311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90680"/>
        <c:axId val="404435760"/>
      </c:lineChart>
      <c:catAx>
        <c:axId val="404436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90288"/>
        <c:crosses val="autoZero"/>
        <c:auto val="1"/>
        <c:lblAlgn val="ctr"/>
        <c:lblOffset val="100"/>
        <c:noMultiLvlLbl val="0"/>
      </c:catAx>
      <c:valAx>
        <c:axId val="404390288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436152"/>
        <c:crosses val="autoZero"/>
        <c:crossBetween val="between"/>
        <c:majorUnit val="200"/>
      </c:valAx>
      <c:valAx>
        <c:axId val="404435760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90680"/>
        <c:crosses val="max"/>
        <c:crossBetween val="between"/>
        <c:majorUnit val="0.5"/>
      </c:valAx>
      <c:catAx>
        <c:axId val="404390680"/>
        <c:scaling>
          <c:orientation val="minMax"/>
        </c:scaling>
        <c:delete val="1"/>
        <c:axPos val="b"/>
        <c:majorTickMark val="out"/>
        <c:minorTickMark val="none"/>
        <c:tickLblPos val="nextTo"/>
        <c:crossAx val="40443576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ペニシリン耐性肺炎球菌感染症</a:t>
            </a:r>
            <a:r>
              <a:rPr lang="en-US" sz="1400"/>
              <a:t>(Penicillin-resistant S. pneumoniae infection)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数'!$E$17:$P$17</c:f>
              <c:numCache>
                <c:formatCode>#,##0_ </c:formatCode>
                <c:ptCount val="12"/>
                <c:pt idx="0">
                  <c:v>86</c:v>
                </c:pt>
                <c:pt idx="1">
                  <c:v>74</c:v>
                </c:pt>
                <c:pt idx="2">
                  <c:v>61</c:v>
                </c:pt>
                <c:pt idx="3">
                  <c:v>94</c:v>
                </c:pt>
                <c:pt idx="4">
                  <c:v>99</c:v>
                </c:pt>
                <c:pt idx="5">
                  <c:v>81</c:v>
                </c:pt>
                <c:pt idx="6">
                  <c:v>77</c:v>
                </c:pt>
                <c:pt idx="7">
                  <c:v>56</c:v>
                </c:pt>
                <c:pt idx="8">
                  <c:v>46</c:v>
                </c:pt>
                <c:pt idx="9">
                  <c:v>69</c:v>
                </c:pt>
                <c:pt idx="10">
                  <c:v>87</c:v>
                </c:pt>
                <c:pt idx="11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B5-4C63-97ED-6E90147778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91072"/>
        <c:axId val="404409104"/>
      </c:barChart>
      <c:lineChart>
        <c:grouping val="standard"/>
        <c:varyColors val="0"/>
        <c:ser>
          <c:idx val="1"/>
          <c:order val="1"/>
          <c:tx>
            <c:strRef>
              <c:f>'総　数'!$D$18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数'!$E$18:$P$18</c:f>
              <c:numCache>
                <c:formatCode>#,##0.00_ </c:formatCode>
                <c:ptCount val="12"/>
                <c:pt idx="0">
                  <c:v>0.178794178794179</c:v>
                </c:pt>
                <c:pt idx="1">
                  <c:v>0.15448851774530301</c:v>
                </c:pt>
                <c:pt idx="2">
                  <c:v>0.12681912681912699</c:v>
                </c:pt>
                <c:pt idx="3">
                  <c:v>0.195833333333333</c:v>
                </c:pt>
                <c:pt idx="4">
                  <c:v>0.205821205821206</c:v>
                </c:pt>
                <c:pt idx="5">
                  <c:v>0.16839916839916799</c:v>
                </c:pt>
                <c:pt idx="6">
                  <c:v>0.15975103734439799</c:v>
                </c:pt>
                <c:pt idx="7">
                  <c:v>0.116424116424116</c:v>
                </c:pt>
                <c:pt idx="8">
                  <c:v>9.5833333333333298E-2</c:v>
                </c:pt>
                <c:pt idx="9">
                  <c:v>0.14345114345114299</c:v>
                </c:pt>
                <c:pt idx="10">
                  <c:v>0.18087318087318099</c:v>
                </c:pt>
                <c:pt idx="11">
                  <c:v>0.178794178794179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B5-4C63-97ED-6E90147778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64416"/>
        <c:axId val="404389896"/>
      </c:lineChart>
      <c:catAx>
        <c:axId val="404391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409104"/>
        <c:crosses val="autoZero"/>
        <c:auto val="1"/>
        <c:lblAlgn val="ctr"/>
        <c:lblOffset val="100"/>
        <c:noMultiLvlLbl val="0"/>
      </c:catAx>
      <c:valAx>
        <c:axId val="40440910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91072"/>
        <c:crosses val="autoZero"/>
        <c:crossBetween val="between"/>
        <c:majorUnit val="15"/>
      </c:valAx>
      <c:valAx>
        <c:axId val="404389896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64416"/>
        <c:crosses val="max"/>
        <c:crossBetween val="between"/>
        <c:majorUnit val="5.000000000000001E-2"/>
      </c:valAx>
      <c:catAx>
        <c:axId val="404364416"/>
        <c:scaling>
          <c:orientation val="minMax"/>
        </c:scaling>
        <c:delete val="1"/>
        <c:axPos val="b"/>
        <c:majorTickMark val="out"/>
        <c:minorTickMark val="none"/>
        <c:tickLblPos val="nextTo"/>
        <c:crossAx val="40438989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  </a:t>
            </a:r>
            <a:r>
              <a:rPr lang="ja-JP" sz="1400"/>
              <a:t>月別</a:t>
            </a:r>
            <a:r>
              <a:rPr lang="en-US" sz="1400"/>
              <a:t>(By month)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数'!$E$6:$P$6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'総　数'!$E$19:$P$19</c:f>
              <c:numCache>
                <c:formatCode>#,##0_ </c:formatCode>
                <c:ptCount val="12"/>
                <c:pt idx="0">
                  <c:v>6</c:v>
                </c:pt>
                <c:pt idx="1">
                  <c:v>7</c:v>
                </c:pt>
                <c:pt idx="2">
                  <c:v>4</c:v>
                </c:pt>
                <c:pt idx="3">
                  <c:v>3</c:v>
                </c:pt>
                <c:pt idx="4">
                  <c:v>10</c:v>
                </c:pt>
                <c:pt idx="5">
                  <c:v>5</c:v>
                </c:pt>
                <c:pt idx="6">
                  <c:v>7</c:v>
                </c:pt>
                <c:pt idx="7">
                  <c:v>8</c:v>
                </c:pt>
                <c:pt idx="8">
                  <c:v>6</c:v>
                </c:pt>
                <c:pt idx="9">
                  <c:v>3</c:v>
                </c:pt>
                <c:pt idx="10">
                  <c:v>2</c:v>
                </c:pt>
                <c:pt idx="1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CB-4C3C-9F79-23858E6EE0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389504"/>
        <c:axId val="404353048"/>
      </c:barChart>
      <c:lineChart>
        <c:grouping val="standard"/>
        <c:varyColors val="0"/>
        <c:ser>
          <c:idx val="1"/>
          <c:order val="1"/>
          <c:tx>
            <c:strRef>
              <c:f>'総　数'!$D$20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数'!$E$20:$P$20</c:f>
              <c:numCache>
                <c:formatCode>#,##0.00_ </c:formatCode>
                <c:ptCount val="12"/>
                <c:pt idx="0">
                  <c:v>1.2474012474012501E-2</c:v>
                </c:pt>
                <c:pt idx="1">
                  <c:v>1.4613778705636699E-2</c:v>
                </c:pt>
                <c:pt idx="2">
                  <c:v>8.3160083160083199E-3</c:v>
                </c:pt>
                <c:pt idx="3">
                  <c:v>6.2500000000000003E-3</c:v>
                </c:pt>
                <c:pt idx="4">
                  <c:v>2.0790020790020802E-2</c:v>
                </c:pt>
                <c:pt idx="5">
                  <c:v>1.0395010395010401E-2</c:v>
                </c:pt>
                <c:pt idx="6">
                  <c:v>1.45228215767635E-2</c:v>
                </c:pt>
                <c:pt idx="7">
                  <c:v>1.6632016632016602E-2</c:v>
                </c:pt>
                <c:pt idx="8">
                  <c:v>1.2500000000000001E-2</c:v>
                </c:pt>
                <c:pt idx="9">
                  <c:v>6.23700623700624E-3</c:v>
                </c:pt>
                <c:pt idx="10">
                  <c:v>4.15800415800416E-3</c:v>
                </c:pt>
                <c:pt idx="11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CB-4C3C-9F79-23858E6EE0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4353832"/>
        <c:axId val="404353440"/>
      </c:lineChart>
      <c:catAx>
        <c:axId val="404389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53048"/>
        <c:crosses val="autoZero"/>
        <c:auto val="1"/>
        <c:lblAlgn val="ctr"/>
        <c:lblOffset val="100"/>
        <c:noMultiLvlLbl val="0"/>
      </c:catAx>
      <c:valAx>
        <c:axId val="40435304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89504"/>
        <c:crosses val="autoZero"/>
        <c:crossBetween val="between"/>
        <c:majorUnit val="2"/>
      </c:valAx>
      <c:valAx>
        <c:axId val="404353440"/>
        <c:scaling>
          <c:orientation val="minMax"/>
          <c:max val="5.000000000000001E-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404353832"/>
        <c:crosses val="max"/>
        <c:crossBetween val="between"/>
        <c:majorUnit val="5.000000000000001E-3"/>
      </c:valAx>
      <c:catAx>
        <c:axId val="404353832"/>
        <c:scaling>
          <c:orientation val="minMax"/>
        </c:scaling>
        <c:delete val="1"/>
        <c:axPos val="b"/>
        <c:majorTickMark val="out"/>
        <c:minorTickMark val="none"/>
        <c:tickLblPos val="nextTo"/>
        <c:crossAx val="4043534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34</xdr:row>
      <xdr:rowOff>95250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"/>
  <dimension ref="A1:P20"/>
  <sheetViews>
    <sheetView zoomScale="75" zoomScaleNormal="75" workbookViewId="0"/>
  </sheetViews>
  <sheetFormatPr defaultColWidth="9" defaultRowHeight="13.5" x14ac:dyDescent="0.15"/>
  <cols>
    <col min="1" max="1" width="14.875" style="7" customWidth="1"/>
    <col min="2" max="2" width="30.875" style="16" customWidth="1"/>
    <col min="3" max="3" width="23" style="16" customWidth="1"/>
    <col min="4" max="4" width="15.25" style="16" customWidth="1"/>
    <col min="5" max="16" width="4.375" style="13" customWidth="1"/>
    <col min="17" max="16384" width="9" style="4"/>
  </cols>
  <sheetData>
    <row r="1" spans="1:16" customFormat="1" x14ac:dyDescent="0.15">
      <c r="A1" s="5" t="s">
        <v>3</v>
      </c>
      <c r="B1" s="18">
        <v>21</v>
      </c>
      <c r="C1" s="5" t="s">
        <v>2</v>
      </c>
      <c r="D1" s="19" t="s">
        <v>29</v>
      </c>
      <c r="E1" s="11"/>
      <c r="F1" s="11"/>
      <c r="G1" s="11"/>
      <c r="H1" s="11"/>
      <c r="I1" s="11"/>
      <c r="J1" s="11"/>
      <c r="K1" s="11"/>
      <c r="L1" s="11"/>
      <c r="M1" s="12"/>
      <c r="N1" s="13"/>
      <c r="O1" s="13"/>
      <c r="P1" s="13"/>
    </row>
    <row r="2" spans="1:16" customFormat="1" x14ac:dyDescent="0.15">
      <c r="A2" s="5" t="s">
        <v>8</v>
      </c>
      <c r="B2" s="20" t="s">
        <v>28</v>
      </c>
      <c r="C2" s="5" t="s">
        <v>9</v>
      </c>
      <c r="D2" s="19">
        <v>2</v>
      </c>
      <c r="E2" s="11"/>
      <c r="F2" s="14"/>
      <c r="G2" s="14"/>
      <c r="H2" s="11"/>
      <c r="I2" s="11"/>
      <c r="J2" s="11"/>
      <c r="K2" s="11"/>
      <c r="L2" s="11"/>
      <c r="M2" s="12"/>
      <c r="N2" s="13"/>
      <c r="O2" s="13"/>
      <c r="P2" s="13"/>
    </row>
    <row r="3" spans="1:16" customFormat="1" x14ac:dyDescent="0.15">
      <c r="A3" s="5" t="s">
        <v>10</v>
      </c>
      <c r="B3" s="19" t="s">
        <v>0</v>
      </c>
      <c r="C3" s="3"/>
      <c r="D3" s="3"/>
      <c r="E3" s="11"/>
      <c r="F3" s="14"/>
      <c r="G3" s="14"/>
      <c r="H3" s="11"/>
      <c r="I3" s="11"/>
      <c r="J3" s="11"/>
      <c r="K3" s="11"/>
      <c r="L3" s="11"/>
      <c r="M3" s="11"/>
      <c r="N3" s="13"/>
      <c r="O3" s="13"/>
      <c r="P3" s="13"/>
    </row>
    <row r="4" spans="1:16" customFormat="1" x14ac:dyDescent="0.15">
      <c r="A4" s="5" t="s">
        <v>11</v>
      </c>
      <c r="B4" s="19" t="s">
        <v>1</v>
      </c>
      <c r="C4" s="3"/>
      <c r="D4" s="3"/>
      <c r="E4" s="11"/>
      <c r="F4" s="11"/>
      <c r="G4" s="11"/>
      <c r="H4" s="11"/>
      <c r="I4" s="11"/>
      <c r="J4" s="11"/>
      <c r="K4" s="11"/>
      <c r="L4" s="11"/>
      <c r="M4" s="11"/>
      <c r="N4" s="13"/>
      <c r="O4" s="13"/>
      <c r="P4" s="13"/>
    </row>
    <row r="5" spans="1:16" customFormat="1" x14ac:dyDescent="0.15">
      <c r="A5" s="2"/>
      <c r="B5" s="15"/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6" customFormat="1" x14ac:dyDescent="0.15">
      <c r="A6" s="5" t="s">
        <v>7</v>
      </c>
      <c r="B6" s="5" t="s">
        <v>4</v>
      </c>
      <c r="C6" s="5" t="s">
        <v>5</v>
      </c>
      <c r="D6" s="5" t="s">
        <v>6</v>
      </c>
      <c r="E6" s="8">
        <v>1</v>
      </c>
      <c r="F6" s="8">
        <v>2</v>
      </c>
      <c r="G6" s="8">
        <v>3</v>
      </c>
      <c r="H6" s="8">
        <v>4</v>
      </c>
      <c r="I6" s="8">
        <v>5</v>
      </c>
      <c r="J6" s="8">
        <v>6</v>
      </c>
      <c r="K6" s="8">
        <v>7</v>
      </c>
      <c r="L6" s="8">
        <v>8</v>
      </c>
      <c r="M6" s="8">
        <v>9</v>
      </c>
      <c r="N6" s="8">
        <v>10</v>
      </c>
      <c r="O6" s="8">
        <v>11</v>
      </c>
      <c r="P6" s="8">
        <v>12</v>
      </c>
    </row>
    <row r="7" spans="1:16" x14ac:dyDescent="0.15">
      <c r="A7" s="18">
        <f t="shared" ref="A7:A20" si="0">MAX(B7:HH7)</f>
        <v>2689</v>
      </c>
      <c r="B7" s="6" t="s">
        <v>12</v>
      </c>
      <c r="C7" s="1" t="s">
        <v>13</v>
      </c>
      <c r="D7" s="1" t="s">
        <v>26</v>
      </c>
      <c r="E7" s="9">
        <v>2532</v>
      </c>
      <c r="F7" s="9">
        <v>2350</v>
      </c>
      <c r="G7" s="9">
        <v>2467</v>
      </c>
      <c r="H7" s="9">
        <v>2460</v>
      </c>
      <c r="I7" s="9">
        <v>2527</v>
      </c>
      <c r="J7" s="9">
        <v>2534</v>
      </c>
      <c r="K7" s="9">
        <v>2689</v>
      </c>
      <c r="L7" s="9">
        <v>2529</v>
      </c>
      <c r="M7" s="9">
        <v>2602</v>
      </c>
      <c r="N7" s="9">
        <v>2688</v>
      </c>
      <c r="O7" s="9">
        <v>2346</v>
      </c>
      <c r="P7" s="9">
        <v>2082</v>
      </c>
    </row>
    <row r="8" spans="1:16" x14ac:dyDescent="0.15">
      <c r="A8" s="18">
        <f t="shared" si="0"/>
        <v>2.7400611620795101</v>
      </c>
      <c r="B8" s="6"/>
      <c r="C8" s="3"/>
      <c r="D8" s="1" t="s">
        <v>27</v>
      </c>
      <c r="E8" s="10">
        <v>2.58103975535168</v>
      </c>
      <c r="F8" s="10">
        <v>2.3955147808358799</v>
      </c>
      <c r="G8" s="10">
        <v>2.5147808358817501</v>
      </c>
      <c r="H8" s="10">
        <v>2.5025432349949099</v>
      </c>
      <c r="I8" s="10">
        <v>2.57594291539246</v>
      </c>
      <c r="J8" s="10">
        <v>2.5752032520325199</v>
      </c>
      <c r="K8" s="10">
        <v>2.7355035605289899</v>
      </c>
      <c r="L8" s="10">
        <v>2.5753564154786202</v>
      </c>
      <c r="M8" s="10">
        <v>2.6443089430894302</v>
      </c>
      <c r="N8" s="10">
        <v>2.7400611620795101</v>
      </c>
      <c r="O8" s="10">
        <v>2.3890020366598801</v>
      </c>
      <c r="P8" s="10">
        <v>2.1310133060388901</v>
      </c>
    </row>
    <row r="9" spans="1:16" x14ac:dyDescent="0.15">
      <c r="A9" s="18">
        <f t="shared" si="0"/>
        <v>892</v>
      </c>
      <c r="B9" s="6" t="s">
        <v>14</v>
      </c>
      <c r="C9" s="1" t="s">
        <v>15</v>
      </c>
      <c r="D9" s="1" t="s">
        <v>26</v>
      </c>
      <c r="E9" s="9">
        <v>820</v>
      </c>
      <c r="F9" s="9">
        <v>743</v>
      </c>
      <c r="G9" s="9">
        <v>807</v>
      </c>
      <c r="H9" s="9">
        <v>864</v>
      </c>
      <c r="I9" s="9">
        <v>846</v>
      </c>
      <c r="J9" s="9">
        <v>892</v>
      </c>
      <c r="K9" s="9">
        <v>869</v>
      </c>
      <c r="L9" s="9">
        <v>853</v>
      </c>
      <c r="M9" s="9">
        <v>834</v>
      </c>
      <c r="N9" s="9">
        <v>884</v>
      </c>
      <c r="O9" s="9">
        <v>749</v>
      </c>
      <c r="P9" s="9">
        <v>849</v>
      </c>
    </row>
    <row r="10" spans="1:16" x14ac:dyDescent="0.15">
      <c r="A10" s="18">
        <f t="shared" si="0"/>
        <v>0.90650406504064995</v>
      </c>
      <c r="B10" s="6"/>
      <c r="C10" s="3"/>
      <c r="D10" s="1" t="s">
        <v>27</v>
      </c>
      <c r="E10" s="10">
        <v>0.83588175331294601</v>
      </c>
      <c r="F10" s="10">
        <v>0.75739041794087703</v>
      </c>
      <c r="G10" s="10">
        <v>0.82262996941896005</v>
      </c>
      <c r="H10" s="10">
        <v>0.87894201424211604</v>
      </c>
      <c r="I10" s="10">
        <v>0.86238532110091703</v>
      </c>
      <c r="J10" s="10">
        <v>0.90650406504064995</v>
      </c>
      <c r="K10" s="10">
        <v>0.88402848423194302</v>
      </c>
      <c r="L10" s="10">
        <v>0.86863543788187403</v>
      </c>
      <c r="M10" s="10">
        <v>0.84756097560975596</v>
      </c>
      <c r="N10" s="10">
        <v>0.90112130479103003</v>
      </c>
      <c r="O10" s="10">
        <v>0.76272912423625205</v>
      </c>
      <c r="P10" s="10">
        <v>0.86898669396110495</v>
      </c>
    </row>
    <row r="11" spans="1:16" x14ac:dyDescent="0.15">
      <c r="A11" s="18">
        <f t="shared" si="0"/>
        <v>605</v>
      </c>
      <c r="B11" s="6" t="s">
        <v>16</v>
      </c>
      <c r="C11" s="1" t="s">
        <v>17</v>
      </c>
      <c r="D11" s="1" t="s">
        <v>26</v>
      </c>
      <c r="E11" s="9">
        <v>509</v>
      </c>
      <c r="F11" s="9">
        <v>487</v>
      </c>
      <c r="G11" s="9">
        <v>500</v>
      </c>
      <c r="H11" s="9">
        <v>568</v>
      </c>
      <c r="I11" s="9">
        <v>605</v>
      </c>
      <c r="J11" s="9">
        <v>551</v>
      </c>
      <c r="K11" s="9">
        <v>575</v>
      </c>
      <c r="L11" s="9">
        <v>499</v>
      </c>
      <c r="M11" s="9">
        <v>520</v>
      </c>
      <c r="N11" s="9">
        <v>571</v>
      </c>
      <c r="O11" s="9">
        <v>502</v>
      </c>
      <c r="P11" s="9">
        <v>500</v>
      </c>
    </row>
    <row r="12" spans="1:16" x14ac:dyDescent="0.15">
      <c r="A12" s="18">
        <f t="shared" si="0"/>
        <v>0.61671763506625898</v>
      </c>
      <c r="B12" s="6"/>
      <c r="C12" s="1"/>
      <c r="D12" s="1" t="s">
        <v>27</v>
      </c>
      <c r="E12" s="10">
        <v>0.518858307849134</v>
      </c>
      <c r="F12" s="10">
        <v>0.49643221202854199</v>
      </c>
      <c r="G12" s="10">
        <v>0.509683995922528</v>
      </c>
      <c r="H12" s="10">
        <v>0.57782299084435396</v>
      </c>
      <c r="I12" s="10">
        <v>0.61671763506625898</v>
      </c>
      <c r="J12" s="10">
        <v>0.55995934959349603</v>
      </c>
      <c r="K12" s="10">
        <v>0.58494404883011197</v>
      </c>
      <c r="L12" s="10">
        <v>0.50814663951120198</v>
      </c>
      <c r="M12" s="10">
        <v>0.52845528455284596</v>
      </c>
      <c r="N12" s="10">
        <v>0.58205912334352705</v>
      </c>
      <c r="O12" s="10">
        <v>0.51120162932790203</v>
      </c>
      <c r="P12" s="10">
        <v>0.51177072671443202</v>
      </c>
    </row>
    <row r="13" spans="1:16" x14ac:dyDescent="0.15">
      <c r="A13" s="18">
        <f t="shared" si="0"/>
        <v>863</v>
      </c>
      <c r="B13" s="6" t="s">
        <v>18</v>
      </c>
      <c r="C13" s="3" t="s">
        <v>19</v>
      </c>
      <c r="D13" s="1" t="s">
        <v>26</v>
      </c>
      <c r="E13" s="9">
        <v>863</v>
      </c>
      <c r="F13" s="9">
        <v>747</v>
      </c>
      <c r="G13" s="9">
        <v>740</v>
      </c>
      <c r="H13" s="9">
        <v>695</v>
      </c>
      <c r="I13" s="9">
        <v>743</v>
      </c>
      <c r="J13" s="9">
        <v>718</v>
      </c>
      <c r="K13" s="9">
        <v>766</v>
      </c>
      <c r="L13" s="9">
        <v>750</v>
      </c>
      <c r="M13" s="9">
        <v>722</v>
      </c>
      <c r="N13" s="9">
        <v>732</v>
      </c>
      <c r="O13" s="9">
        <v>641</v>
      </c>
      <c r="P13" s="9">
        <v>674</v>
      </c>
    </row>
    <row r="14" spans="1:16" x14ac:dyDescent="0.15">
      <c r="A14" s="18">
        <f t="shared" si="0"/>
        <v>0.87971457696228295</v>
      </c>
      <c r="B14" s="6"/>
      <c r="C14" s="1"/>
      <c r="D14" s="1" t="s">
        <v>27</v>
      </c>
      <c r="E14" s="10">
        <v>0.87971457696228295</v>
      </c>
      <c r="F14" s="10">
        <v>0.76146788990825698</v>
      </c>
      <c r="G14" s="10">
        <v>0.75433231396534195</v>
      </c>
      <c r="H14" s="10">
        <v>0.70701932858596095</v>
      </c>
      <c r="I14" s="10">
        <v>0.75739041794087703</v>
      </c>
      <c r="J14" s="10">
        <v>0.72967479674796698</v>
      </c>
      <c r="K14" s="10">
        <v>0.77924720244150603</v>
      </c>
      <c r="L14" s="10">
        <v>0.763747454175153</v>
      </c>
      <c r="M14" s="10">
        <v>0.73373983739837401</v>
      </c>
      <c r="N14" s="10">
        <v>0.74617737003058104</v>
      </c>
      <c r="O14" s="10">
        <v>0.65274949083503098</v>
      </c>
      <c r="P14" s="10">
        <v>0.68986693961105405</v>
      </c>
    </row>
    <row r="15" spans="1:16" x14ac:dyDescent="0.15">
      <c r="A15" s="18">
        <f t="shared" si="0"/>
        <v>1385</v>
      </c>
      <c r="B15" s="6" t="s">
        <v>20</v>
      </c>
      <c r="C15" s="1" t="s">
        <v>21</v>
      </c>
      <c r="D15" s="1" t="s">
        <v>26</v>
      </c>
      <c r="E15" s="9">
        <v>1366</v>
      </c>
      <c r="F15" s="9">
        <v>1339</v>
      </c>
      <c r="G15" s="9">
        <v>1375</v>
      </c>
      <c r="H15" s="9">
        <v>1283</v>
      </c>
      <c r="I15" s="9">
        <v>1286</v>
      </c>
      <c r="J15" s="9">
        <v>1228</v>
      </c>
      <c r="K15" s="9">
        <v>1385</v>
      </c>
      <c r="L15" s="9">
        <v>1344</v>
      </c>
      <c r="M15" s="9">
        <v>1242</v>
      </c>
      <c r="N15" s="9">
        <v>1346</v>
      </c>
      <c r="O15" s="9">
        <v>1218</v>
      </c>
      <c r="P15" s="9">
        <v>1332</v>
      </c>
    </row>
    <row r="16" spans="1:16" x14ac:dyDescent="0.15">
      <c r="A16" s="18">
        <f t="shared" si="0"/>
        <v>2.8734439834024901</v>
      </c>
      <c r="B16" s="6"/>
      <c r="C16" s="3"/>
      <c r="D16" s="1" t="s">
        <v>27</v>
      </c>
      <c r="E16" s="10">
        <v>2.8399168399168402</v>
      </c>
      <c r="F16" s="10">
        <v>2.7954070981210899</v>
      </c>
      <c r="G16" s="10">
        <v>2.8586278586278602</v>
      </c>
      <c r="H16" s="10">
        <v>2.6729166666666702</v>
      </c>
      <c r="I16" s="10">
        <v>2.6735966735966699</v>
      </c>
      <c r="J16" s="10">
        <v>2.5530145530145498</v>
      </c>
      <c r="K16" s="10">
        <v>2.8734439834024901</v>
      </c>
      <c r="L16" s="10">
        <v>2.7941787941787899</v>
      </c>
      <c r="M16" s="10">
        <v>2.5874999999999999</v>
      </c>
      <c r="N16" s="10">
        <v>2.7983367983368002</v>
      </c>
      <c r="O16" s="10">
        <v>2.53222453222453</v>
      </c>
      <c r="P16" s="10">
        <v>2.7692307692307701</v>
      </c>
    </row>
    <row r="17" spans="1:16" x14ac:dyDescent="0.15">
      <c r="A17" s="18">
        <f t="shared" si="0"/>
        <v>99</v>
      </c>
      <c r="B17" s="6" t="s">
        <v>22</v>
      </c>
      <c r="C17" s="1" t="s">
        <v>23</v>
      </c>
      <c r="D17" s="1" t="s">
        <v>26</v>
      </c>
      <c r="E17" s="9">
        <v>86</v>
      </c>
      <c r="F17" s="9">
        <v>74</v>
      </c>
      <c r="G17" s="9">
        <v>61</v>
      </c>
      <c r="H17" s="9">
        <v>94</v>
      </c>
      <c r="I17" s="9">
        <v>99</v>
      </c>
      <c r="J17" s="9">
        <v>81</v>
      </c>
      <c r="K17" s="9">
        <v>77</v>
      </c>
      <c r="L17" s="9">
        <v>56</v>
      </c>
      <c r="M17" s="9">
        <v>46</v>
      </c>
      <c r="N17" s="9">
        <v>69</v>
      </c>
      <c r="O17" s="9">
        <v>87</v>
      </c>
      <c r="P17" s="9">
        <v>86</v>
      </c>
    </row>
    <row r="18" spans="1:16" x14ac:dyDescent="0.15">
      <c r="A18" s="18">
        <f t="shared" si="0"/>
        <v>0.205821205821206</v>
      </c>
      <c r="B18" s="6"/>
      <c r="C18" s="1"/>
      <c r="D18" s="1" t="s">
        <v>27</v>
      </c>
      <c r="E18" s="10">
        <v>0.178794178794179</v>
      </c>
      <c r="F18" s="10">
        <v>0.15448851774530301</v>
      </c>
      <c r="G18" s="10">
        <v>0.12681912681912699</v>
      </c>
      <c r="H18" s="10">
        <v>0.195833333333333</v>
      </c>
      <c r="I18" s="10">
        <v>0.205821205821206</v>
      </c>
      <c r="J18" s="10">
        <v>0.16839916839916799</v>
      </c>
      <c r="K18" s="10">
        <v>0.15975103734439799</v>
      </c>
      <c r="L18" s="10">
        <v>0.116424116424116</v>
      </c>
      <c r="M18" s="10">
        <v>9.5833333333333298E-2</v>
      </c>
      <c r="N18" s="10">
        <v>0.14345114345114299</v>
      </c>
      <c r="O18" s="10">
        <v>0.18087318087318099</v>
      </c>
      <c r="P18" s="10">
        <v>0.178794178794179</v>
      </c>
    </row>
    <row r="19" spans="1:16" x14ac:dyDescent="0.15">
      <c r="A19" s="18">
        <f t="shared" si="0"/>
        <v>11</v>
      </c>
      <c r="B19" s="6" t="s">
        <v>24</v>
      </c>
      <c r="C19" s="3" t="s">
        <v>25</v>
      </c>
      <c r="D19" s="1" t="s">
        <v>26</v>
      </c>
      <c r="E19" s="9">
        <v>6</v>
      </c>
      <c r="F19" s="9">
        <v>7</v>
      </c>
      <c r="G19" s="9">
        <v>4</v>
      </c>
      <c r="H19" s="9">
        <v>3</v>
      </c>
      <c r="I19" s="9">
        <v>10</v>
      </c>
      <c r="J19" s="9">
        <v>5</v>
      </c>
      <c r="K19" s="9">
        <v>7</v>
      </c>
      <c r="L19" s="9">
        <v>8</v>
      </c>
      <c r="M19" s="9">
        <v>6</v>
      </c>
      <c r="N19" s="9">
        <v>3</v>
      </c>
      <c r="O19" s="9">
        <v>2</v>
      </c>
      <c r="P19" s="9">
        <v>11</v>
      </c>
    </row>
    <row r="20" spans="1:16" x14ac:dyDescent="0.15">
      <c r="A20" s="18">
        <f t="shared" si="0"/>
        <v>2.2869022869022902E-2</v>
      </c>
      <c r="B20" s="6"/>
      <c r="C20" s="1"/>
      <c r="D20" s="1" t="s">
        <v>27</v>
      </c>
      <c r="E20" s="10">
        <v>1.2474012474012501E-2</v>
      </c>
      <c r="F20" s="10">
        <v>1.4613778705636699E-2</v>
      </c>
      <c r="G20" s="10">
        <v>8.3160083160083199E-3</v>
      </c>
      <c r="H20" s="10">
        <v>6.2500000000000003E-3</v>
      </c>
      <c r="I20" s="10">
        <v>2.0790020790020802E-2</v>
      </c>
      <c r="J20" s="10">
        <v>1.0395010395010401E-2</v>
      </c>
      <c r="K20" s="10">
        <v>1.45228215767635E-2</v>
      </c>
      <c r="L20" s="10">
        <v>1.6632016632016602E-2</v>
      </c>
      <c r="M20" s="10">
        <v>1.2500000000000001E-2</v>
      </c>
      <c r="N20" s="10">
        <v>6.23700623700624E-3</v>
      </c>
      <c r="O20" s="10">
        <v>4.15800415800416E-3</v>
      </c>
      <c r="P20" s="10">
        <v>2.2869022869022902E-2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2021-12-13T04:18:47Z</dcterms:created>
  <dcterms:modified xsi:type="dcterms:W3CDTF">2026-01-16T02:28:35Z</dcterms:modified>
</cp:coreProperties>
</file>