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drawings/drawing21.xml" ContentType="application/vnd.openxmlformats-officedocument.drawing+xml"/>
  <Override PartName="/xl/charts/chart21.xml" ContentType="application/vnd.openxmlformats-officedocument.drawingml.chart+xml"/>
  <Override PartName="/xl/drawings/drawing22.xml" ContentType="application/vnd.openxmlformats-officedocument.drawing+xml"/>
  <Override PartName="/xl/charts/chart22.xml" ContentType="application/vnd.openxmlformats-officedocument.drawingml.chart+xml"/>
  <Override PartName="/xl/drawings/drawing23.xml" ContentType="application/vnd.openxmlformats-officedocument.drawing+xml"/>
  <Override PartName="/xl/charts/chart23.xml" ContentType="application/vnd.openxmlformats-officedocument.drawingml.chart+xml"/>
  <Override PartName="/xl/drawings/drawing24.xml" ContentType="application/vnd.openxmlformats-officedocument.drawing+xml"/>
  <Override PartName="/xl/charts/chart24.xml" ContentType="application/vnd.openxmlformats-officedocument.drawingml.chart+xml"/>
  <Override PartName="/xl/drawings/drawing25.xml" ContentType="application/vnd.openxmlformats-officedocument.drawing+xml"/>
  <Override PartName="/xl/charts/chart25.xml" ContentType="application/vnd.openxmlformats-officedocument.drawingml.chart+xml"/>
  <Override PartName="/xl/drawings/drawing26.xml" ContentType="application/vnd.openxmlformats-officedocument.drawing+xml"/>
  <Override PartName="/xl/charts/chart2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81DE5D2E-B726-4EC2-B88A-130892E34E22}" xr6:coauthVersionLast="47" xr6:coauthVersionMax="47" xr10:uidLastSave="{00000000-0000-0000-0000-000000000000}"/>
  <bookViews>
    <workbookView xWindow="-28920" yWindow="-6585" windowWidth="29040" windowHeight="15720" tabRatio="841" xr2:uid="{00000000-000D-0000-FFFF-FFFF00000000}"/>
  </bookViews>
  <sheets>
    <sheet name="インフルエンザ" sheetId="137" r:id="rId1"/>
    <sheet name="COVID-19" sheetId="164" r:id="rId2"/>
    <sheet name="インフルエンザ COVID-19定点" sheetId="132" state="hidden" r:id="rId3"/>
    <sheet name="ＲＳウイルス感染症" sheetId="163" r:id="rId4"/>
    <sheet name="咽頭結膜熱" sheetId="139" r:id="rId5"/>
    <sheet name="Ａ群溶血性レンサ球菌咽頭炎" sheetId="140" r:id="rId6"/>
    <sheet name="感染性胃腸炎" sheetId="141" r:id="rId7"/>
    <sheet name="水痘" sheetId="142" r:id="rId8"/>
    <sheet name="手足口病" sheetId="143" r:id="rId9"/>
    <sheet name="伝染性紅斑" sheetId="144" r:id="rId10"/>
    <sheet name="突発性発しん" sheetId="145" r:id="rId11"/>
    <sheet name="ヘルパンギーナ" sheetId="147" r:id="rId12"/>
    <sheet name="流行性耳下腺炎" sheetId="148" r:id="rId13"/>
    <sheet name="小児科定点" sheetId="133" state="hidden" r:id="rId14"/>
    <sheet name="急性出血性結膜炎" sheetId="149" r:id="rId15"/>
    <sheet name="流行性角結膜炎" sheetId="150" r:id="rId16"/>
    <sheet name="眼科定点" sheetId="134" state="hidden" r:id="rId17"/>
    <sheet name="細菌性髄膜炎" sheetId="151" r:id="rId18"/>
    <sheet name="無菌性髄膜炎" sheetId="152" r:id="rId19"/>
    <sheet name="マイコプラズマ肺炎" sheetId="153" r:id="rId20"/>
    <sheet name="クラミジア肺炎" sheetId="154" r:id="rId21"/>
    <sheet name="感染性胃腸炎（病原体がロタウイルスであるものに限る。）" sheetId="155" r:id="rId22"/>
    <sheet name="基幹定点（週報）" sheetId="135" state="hidden" r:id="rId23"/>
    <sheet name="性器クラミジア感染症" sheetId="156" r:id="rId24"/>
    <sheet name="性器ヘルペスウイルス感染症" sheetId="157" r:id="rId25"/>
    <sheet name="尖圭コンジローマ" sheetId="158" r:id="rId26"/>
    <sheet name="淋菌感染症" sheetId="159" r:id="rId27"/>
    <sheet name="メチシリン耐性黄色ブドウ球菌感染症" sheetId="160" r:id="rId28"/>
    <sheet name="ペニシリン耐性肺炎球菌感染症" sheetId="161" r:id="rId29"/>
    <sheet name="薬剤耐性緑膿菌感染症" sheetId="162" r:id="rId30"/>
    <sheet name="ＳＴＤ・基幹定点（月報）" sheetId="136" state="hidden" r:id="rId3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0" i="132" l="1"/>
  <c r="A9" i="132"/>
  <c r="A16" i="135"/>
  <c r="A15" i="135"/>
  <c r="A10" i="134"/>
  <c r="A9" i="134"/>
  <c r="A8" i="134"/>
  <c r="A7" i="134"/>
  <c r="A16" i="136"/>
  <c r="A15" i="136"/>
  <c r="A14" i="136"/>
  <c r="A13" i="136"/>
  <c r="A12" i="136"/>
  <c r="A11" i="136"/>
  <c r="A10" i="136"/>
  <c r="A9" i="136"/>
  <c r="A8" i="136"/>
  <c r="A20" i="136"/>
  <c r="A19" i="136"/>
  <c r="A18" i="136"/>
  <c r="A17" i="136"/>
  <c r="A7" i="136"/>
  <c r="A14" i="135"/>
  <c r="A13" i="135"/>
  <c r="A12" i="135"/>
  <c r="A11" i="135"/>
  <c r="A10" i="135"/>
  <c r="A9" i="135"/>
  <c r="A8" i="135"/>
  <c r="A7" i="135"/>
  <c r="A26" i="133"/>
  <c r="A25" i="133"/>
  <c r="A24" i="133"/>
  <c r="A23" i="133"/>
  <c r="A22" i="133"/>
  <c r="A21" i="133"/>
  <c r="A20" i="133"/>
  <c r="A19" i="133"/>
  <c r="A18" i="133"/>
  <c r="A17" i="133"/>
  <c r="A16" i="133"/>
  <c r="A15" i="133"/>
  <c r="A14" i="133"/>
  <c r="A13" i="133"/>
  <c r="A12" i="133"/>
  <c r="A11" i="133"/>
  <c r="A10" i="133"/>
  <c r="A9" i="133"/>
  <c r="A8" i="133"/>
  <c r="A7" i="133"/>
  <c r="A8" i="132"/>
  <c r="A7" i="132"/>
</calcChain>
</file>

<file path=xl/sharedStrings.xml><?xml version="1.0" encoding="utf-8"?>
<sst xmlns="http://schemas.openxmlformats.org/spreadsheetml/2006/main" count="209" uniqueCount="129">
  <si>
    <t>メインラベル</t>
    <phoneticPr fontId="3"/>
  </si>
  <si>
    <t>英名</t>
    <rPh sb="0" eb="2">
      <t>エイメイ</t>
    </rPh>
    <phoneticPr fontId="3"/>
  </si>
  <si>
    <t>Y軸ラベル</t>
    <rPh sb="1" eb="2">
      <t>ジク</t>
    </rPh>
    <phoneticPr fontId="3"/>
  </si>
  <si>
    <t>MAX</t>
    <phoneticPr fontId="3"/>
  </si>
  <si>
    <t>MAX</t>
    <phoneticPr fontId="3"/>
  </si>
  <si>
    <t>メインラベル</t>
    <phoneticPr fontId="3"/>
  </si>
  <si>
    <t>インフルエンザ</t>
  </si>
  <si>
    <t>ＲＳウイルス感染症</t>
  </si>
  <si>
    <t>(Respiratory syncytial virus infection)</t>
  </si>
  <si>
    <t>咽頭結膜熱</t>
  </si>
  <si>
    <t>(Pharyngoconjunctival fever)</t>
  </si>
  <si>
    <t>Ａ群溶血性レンサ球菌咽頭炎</t>
  </si>
  <si>
    <t>(Group A streptococcal pharyngitis)</t>
  </si>
  <si>
    <t>感染性胃腸炎</t>
  </si>
  <si>
    <t>(Infectious gastroenteritis)</t>
  </si>
  <si>
    <t>水痘</t>
  </si>
  <si>
    <t>(Chickenpox)</t>
  </si>
  <si>
    <t>手足口病</t>
  </si>
  <si>
    <t>(Hand, foot and mouth disease)</t>
  </si>
  <si>
    <t>伝染性紅斑</t>
  </si>
  <si>
    <t>(Erythema infection)</t>
  </si>
  <si>
    <t>(Exanthem subitum)</t>
  </si>
  <si>
    <t>ヘルパンギーナ</t>
  </si>
  <si>
    <t>(Herpangina)</t>
  </si>
  <si>
    <t>流行性耳下腺炎</t>
  </si>
  <si>
    <t>(Mumps)</t>
  </si>
  <si>
    <t>急性出血性結膜炎</t>
  </si>
  <si>
    <t>(Acute hemorrhagic conjunctivitis)</t>
  </si>
  <si>
    <t>流行性角結膜炎</t>
  </si>
  <si>
    <t>(Epidemic keratoconjunctivitis)</t>
  </si>
  <si>
    <t>細菌性髄膜炎</t>
  </si>
  <si>
    <t>(Bacterial meningitis)</t>
  </si>
  <si>
    <t>無菌性髄膜炎</t>
  </si>
  <si>
    <t>(Aseptic meningitis)</t>
  </si>
  <si>
    <t>マイコプラズマ肺炎</t>
  </si>
  <si>
    <t>(Mycoplasma pneumonia)</t>
  </si>
  <si>
    <t>クラミジア肺炎</t>
  </si>
  <si>
    <t>(Chlamydial pneumonia(excluding psittacosis))</t>
  </si>
  <si>
    <t>性器クラミジア感染症</t>
  </si>
  <si>
    <t>(Genital chlamydial infection)</t>
  </si>
  <si>
    <t>性器ヘルペスウイルス感染症</t>
  </si>
  <si>
    <t>(Genital herpes)</t>
  </si>
  <si>
    <t>尖圭コンジローマ</t>
  </si>
  <si>
    <t>(Condyloma acuminatum)</t>
  </si>
  <si>
    <t>淋菌感染症</t>
  </si>
  <si>
    <t>(Gonorrhea)</t>
  </si>
  <si>
    <t>メチシリン耐性黄色ブドウ球菌感染症</t>
  </si>
  <si>
    <t>(Methicillin-resistant S. aureus infection)</t>
  </si>
  <si>
    <t>ペニシリン耐性肺炎球菌感染症</t>
  </si>
  <si>
    <t>(Penicillin-resistant S. pneumoniae infection)</t>
  </si>
  <si>
    <t>薬剤耐性緑膿菌感染症</t>
  </si>
  <si>
    <t>(Multi-drug-resistant P. aeruginosa infection)</t>
  </si>
  <si>
    <t>総数(total No.)</t>
  </si>
  <si>
    <t>定点当たり(/sentinel)</t>
  </si>
  <si>
    <t>(Influenza(excld. avian influenza and pandemic influenza))</t>
    <phoneticPr fontId="3"/>
  </si>
  <si>
    <t>突発性発しん</t>
    <phoneticPr fontId="3"/>
  </si>
  <si>
    <t>感染性胃腸炎（病原体がロタウイルスであるものに限る。）</t>
    <phoneticPr fontId="3"/>
  </si>
  <si>
    <t>(Infectious gastroenteritis (only by Rotavirus))</t>
    <phoneticPr fontId="3"/>
  </si>
  <si>
    <t>～６ヶ月
(～ 6 m.o.)</t>
    <phoneticPr fontId="3"/>
  </si>
  <si>
    <t>～１２ヶ月
(～ 12 m.o.)</t>
    <phoneticPr fontId="3"/>
  </si>
  <si>
    <t>１歳
(1　y.o.)</t>
    <phoneticPr fontId="3"/>
  </si>
  <si>
    <t>２歳
(2　y.o.)</t>
    <phoneticPr fontId="3"/>
  </si>
  <si>
    <t>３歳
(3　y.o.)</t>
    <phoneticPr fontId="3"/>
  </si>
  <si>
    <t>４歳
(4　y.o.)</t>
    <phoneticPr fontId="3"/>
  </si>
  <si>
    <t>５歳
(5　y.o.)</t>
    <phoneticPr fontId="3"/>
  </si>
  <si>
    <t>６歳
(6　y.o.)</t>
    <phoneticPr fontId="3"/>
  </si>
  <si>
    <t>７歳
(7　y.o.)</t>
    <phoneticPr fontId="3"/>
  </si>
  <si>
    <t>８歳
(8　y.o.)</t>
    <phoneticPr fontId="3"/>
  </si>
  <si>
    <t>９歳
(9　y.o.)</t>
    <phoneticPr fontId="3"/>
  </si>
  <si>
    <t>１０～１４歳
(10～ 14　y.o.)</t>
    <phoneticPr fontId="3"/>
  </si>
  <si>
    <t>１５～１９歳
(15～ 19　y.o.)</t>
    <phoneticPr fontId="3"/>
  </si>
  <si>
    <t>２０～２９歳
(20～ 29　y.o.)</t>
    <phoneticPr fontId="3"/>
  </si>
  <si>
    <t>３０～３９歳
(30～ 39　y.o.)</t>
    <phoneticPr fontId="3"/>
  </si>
  <si>
    <t>４０～４９歳
(40～ 49　y.o.)</t>
    <phoneticPr fontId="3"/>
  </si>
  <si>
    <t>５０～５９歳
(50～ 59　y.o.)</t>
    <phoneticPr fontId="3"/>
  </si>
  <si>
    <t>６０～６９歳
(60～ 69　y.o.)</t>
    <phoneticPr fontId="3"/>
  </si>
  <si>
    <t>７０～７９歳
(70～ 79　y.o.)</t>
    <phoneticPr fontId="3"/>
  </si>
  <si>
    <t>８０歳以上
(80　y.o.～)</t>
    <phoneticPr fontId="3"/>
  </si>
  <si>
    <t>２０歳以上
(20　y.o.～)</t>
    <phoneticPr fontId="3"/>
  </si>
  <si>
    <t>～６ヶ月
(～ 6 m.o.)</t>
    <phoneticPr fontId="3"/>
  </si>
  <si>
    <t>～１２ヶ月
(～ 12 m.o.)</t>
    <phoneticPr fontId="3"/>
  </si>
  <si>
    <t>１歳
(1　y.o.)</t>
    <phoneticPr fontId="3"/>
  </si>
  <si>
    <t>２歳
(2　y.o.)</t>
    <phoneticPr fontId="3"/>
  </si>
  <si>
    <t>３歳
(3　y.o.)</t>
    <phoneticPr fontId="3"/>
  </si>
  <si>
    <t>４歳
(4　y.o.)</t>
    <phoneticPr fontId="3"/>
  </si>
  <si>
    <t>５歳
(5　y.o.)</t>
    <phoneticPr fontId="3"/>
  </si>
  <si>
    <t>６歳
(6　y.o.)</t>
    <phoneticPr fontId="3"/>
  </si>
  <si>
    <t>７歳
(7　y.o.)</t>
    <phoneticPr fontId="3"/>
  </si>
  <si>
    <t>８歳
(8　y.o.)</t>
    <phoneticPr fontId="3"/>
  </si>
  <si>
    <t>９歳
(9　y.o.)</t>
    <phoneticPr fontId="3"/>
  </si>
  <si>
    <t>１０～１４歳
(10～ 14　y.o.)</t>
    <phoneticPr fontId="3"/>
  </si>
  <si>
    <t>１５～１９歳
(15～ 19　y.o.)</t>
    <phoneticPr fontId="3"/>
  </si>
  <si>
    <t>２０～２９歳
(20～ 29　y.o.)</t>
    <phoneticPr fontId="3"/>
  </si>
  <si>
    <t>３０～３９歳
(30～ 39　y.o.)</t>
    <phoneticPr fontId="3"/>
  </si>
  <si>
    <t>４０～４９歳
(40～ 49　y.o.)</t>
    <phoneticPr fontId="3"/>
  </si>
  <si>
    <t>５０～５９歳
(50～ 59　y.o.)</t>
    <phoneticPr fontId="3"/>
  </si>
  <si>
    <t>６０～６９歳
(60～ 69　y.o.)</t>
    <phoneticPr fontId="3"/>
  </si>
  <si>
    <t>７０歳以上
(70　y.o.～)</t>
    <phoneticPr fontId="3"/>
  </si>
  <si>
    <t>０歳
(0　y.o.)</t>
    <phoneticPr fontId="3"/>
  </si>
  <si>
    <t>１～４歳
(1～ 4　y.o.)</t>
    <phoneticPr fontId="3"/>
  </si>
  <si>
    <t>５～９歳
(5～ 9　y.o.)</t>
    <phoneticPr fontId="3"/>
  </si>
  <si>
    <t>２０～２４歳
(20～ 24　y.o.)</t>
    <phoneticPr fontId="3"/>
  </si>
  <si>
    <t>２５～２９歳
(25～ 29　y.o.)</t>
    <phoneticPr fontId="3"/>
  </si>
  <si>
    <t>３０～３４歳
(30～ 34　y.o.)</t>
    <phoneticPr fontId="3"/>
  </si>
  <si>
    <t>３５～３９歳
(35～ 39　y.o.)</t>
    <phoneticPr fontId="3"/>
  </si>
  <si>
    <t>４０～４４歳
(40～ 44　y.o.)</t>
    <phoneticPr fontId="3"/>
  </si>
  <si>
    <t>４５～４９歳
(45～ 49　y.o.)</t>
    <phoneticPr fontId="3"/>
  </si>
  <si>
    <t>５０～５４歳
(50～ 54　y.o.)</t>
    <phoneticPr fontId="3"/>
  </si>
  <si>
    <t>５５～５９歳
(55～ 59　y.o.)</t>
    <phoneticPr fontId="3"/>
  </si>
  <si>
    <t>６０～６４歳
(60～ 64　y.o.)</t>
    <phoneticPr fontId="3"/>
  </si>
  <si>
    <t>６５～６９歳
](65～ 69　y.o.)</t>
    <phoneticPr fontId="3"/>
  </si>
  <si>
    <t>０歳
(0 y.o.)</t>
    <phoneticPr fontId="3"/>
  </si>
  <si>
    <t>１～４歳
(1～ 4 y.o.)</t>
    <phoneticPr fontId="3"/>
  </si>
  <si>
    <t>５～９歳
(5～ 9 y.o.)</t>
    <phoneticPr fontId="3"/>
  </si>
  <si>
    <t>１０～１４歳
(10～ 14 y.o.)</t>
    <phoneticPr fontId="3"/>
  </si>
  <si>
    <t>１５～１９歳
(15～ 19 y.o.)</t>
    <phoneticPr fontId="3"/>
  </si>
  <si>
    <t>２０～２４歳
(20～ 24 y.o.)</t>
    <phoneticPr fontId="3"/>
  </si>
  <si>
    <t>２５～２９歳
(25～ 29 y.o.)</t>
    <phoneticPr fontId="3"/>
  </si>
  <si>
    <t>３０～３４歳
(30～ 34 y.o.)</t>
    <phoneticPr fontId="3"/>
  </si>
  <si>
    <t>３５～３９歳
(35～ 39 y.o.)</t>
    <phoneticPr fontId="3"/>
  </si>
  <si>
    <t>４０～４４歳
(40～ 44 y.o.)</t>
    <phoneticPr fontId="3"/>
  </si>
  <si>
    <t>４５～４９歳
(45～ 49 y.o.)</t>
    <phoneticPr fontId="3"/>
  </si>
  <si>
    <t>５０～５４歳
(50～ 54 y.o.)</t>
    <phoneticPr fontId="3"/>
  </si>
  <si>
    <t>５５～５９歳
(55～ 59 y.o.)</t>
    <phoneticPr fontId="3"/>
  </si>
  <si>
    <t>６０～６４歳
(60～ 64 y.o.)</t>
    <phoneticPr fontId="3"/>
  </si>
  <si>
    <t>６５～６９歳
(65～ 69 y.o.)</t>
    <phoneticPr fontId="3"/>
  </si>
  <si>
    <t>７０歳～
(70 y.o. ～)</t>
    <phoneticPr fontId="3"/>
  </si>
  <si>
    <t>COVID-19</t>
  </si>
  <si>
    <t>(COVID-19)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</si>
</sst>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.00_ "/>
  </numFmts>
  <fonts count="21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49998474074526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>
      <alignment vertical="center"/>
    </xf>
    <xf numFmtId="0" fontId="2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9" borderId="8" applyNumberFormat="0" applyAlignment="0" applyProtection="0">
      <alignment vertical="center"/>
    </xf>
    <xf numFmtId="0" fontId="13" fillId="10" borderId="9" applyNumberFormat="0" applyAlignment="0" applyProtection="0">
      <alignment vertical="center"/>
    </xf>
    <xf numFmtId="0" fontId="14" fillId="10" borderId="8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2" borderId="12" applyNumberFormat="0" applyFont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4" fillId="2" borderId="0" xfId="0" applyNumberFormat="1" applyFont="1" applyFill="1" applyAlignment="1">
      <alignment vertical="center"/>
    </xf>
    <xf numFmtId="0" fontId="0" fillId="0" borderId="0" xfId="0" applyNumberFormat="1">
      <alignment vertical="center"/>
    </xf>
    <xf numFmtId="0" fontId="0" fillId="2" borderId="2" xfId="0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2" borderId="4" xfId="0" applyFill="1" applyBorder="1" applyAlignment="1">
      <alignment vertical="center"/>
    </xf>
    <xf numFmtId="176" fontId="0" fillId="3" borderId="1" xfId="0" applyNumberFormat="1" applyFill="1" applyBorder="1" applyAlignment="1">
      <alignment horizontal="right"/>
    </xf>
    <xf numFmtId="177" fontId="0" fillId="3" borderId="1" xfId="0" applyNumberFormat="1" applyFill="1" applyBorder="1" applyAlignment="1">
      <alignment horizontal="right"/>
    </xf>
    <xf numFmtId="176" fontId="0" fillId="4" borderId="1" xfId="0" applyNumberFormat="1" applyFill="1" applyBorder="1" applyAlignment="1">
      <alignment horizontal="right"/>
    </xf>
    <xf numFmtId="177" fontId="0" fillId="4" borderId="1" xfId="0" applyNumberFormat="1" applyFill="1" applyBorder="1" applyAlignment="1">
      <alignment horizontal="right"/>
    </xf>
    <xf numFmtId="176" fontId="0" fillId="5" borderId="1" xfId="0" applyNumberFormat="1" applyFill="1" applyBorder="1" applyAlignment="1">
      <alignment horizontal="right"/>
    </xf>
    <xf numFmtId="177" fontId="0" fillId="5" borderId="1" xfId="0" applyNumberFormat="1" applyFill="1" applyBorder="1" applyAlignment="1">
      <alignment horizontal="right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right"/>
    </xf>
    <xf numFmtId="177" fontId="0" fillId="0" borderId="1" xfId="0" applyNumberFormat="1" applyBorder="1" applyAlignment="1">
      <alignment horizontal="right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176" fontId="2" fillId="0" borderId="1" xfId="1" applyNumberFormat="1" applyBorder="1" applyAlignment="1">
      <alignment horizontal="right"/>
    </xf>
    <xf numFmtId="0" fontId="0" fillId="37" borderId="1" xfId="0" applyFill="1" applyBorder="1" applyAlignment="1">
      <alignment vertical="center"/>
    </xf>
    <xf numFmtId="176" fontId="0" fillId="37" borderId="1" xfId="0" applyNumberFormat="1" applyFill="1" applyBorder="1" applyAlignment="1">
      <alignment horizontal="right"/>
    </xf>
    <xf numFmtId="177" fontId="0" fillId="37" borderId="1" xfId="0" applyNumberFormat="1" applyFill="1" applyBorder="1" applyAlignment="1">
      <alignment horizontal="right"/>
    </xf>
    <xf numFmtId="0" fontId="0" fillId="37" borderId="1" xfId="0" applyNumberFormat="1" applyFill="1" applyBorder="1" applyAlignment="1">
      <alignment horizontal="left" vertical="center"/>
    </xf>
    <xf numFmtId="0" fontId="0" fillId="37" borderId="1" xfId="0" applyNumberFormat="1" applyFill="1" applyBorder="1">
      <alignment vertical="center"/>
    </xf>
    <xf numFmtId="177" fontId="2" fillId="0" borderId="1" xfId="1" applyNumberFormat="1" applyBorder="1" applyAlignment="1">
      <alignment horizontal="right"/>
    </xf>
    <xf numFmtId="0" fontId="0" fillId="2" borderId="1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177" fontId="0" fillId="0" borderId="0" xfId="0" applyNumberFormat="1" applyBorder="1" applyAlignment="1">
      <alignment horizontal="right"/>
    </xf>
    <xf numFmtId="0" fontId="4" fillId="2" borderId="1" xfId="0" applyNumberFormat="1" applyFont="1" applyFill="1" applyBorder="1" applyAlignment="1">
      <alignment vertical="center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2" builtinId="15" customBuiltin="1"/>
    <cellStyle name="チェック セル" xfId="14" builtinId="23" customBuiltin="1"/>
    <cellStyle name="どちらでもない" xfId="9" builtinId="28" customBuiltin="1"/>
    <cellStyle name="メモ 2" xfId="43" xr:uid="{00000000-0005-0000-0000-00001B000000}"/>
    <cellStyle name="リンク セル" xfId="13" builtinId="24" customBuiltin="1"/>
    <cellStyle name="悪い" xfId="8" builtinId="27" customBuiltin="1"/>
    <cellStyle name="計算" xfId="12" builtinId="22" customBuiltin="1"/>
    <cellStyle name="警告文" xfId="15" builtinId="11" customBuiltin="1"/>
    <cellStyle name="見出し 1" xfId="3" builtinId="16" customBuiltin="1"/>
    <cellStyle name="見出し 2" xfId="4" builtinId="17" customBuiltin="1"/>
    <cellStyle name="見出し 3" xfId="5" builtinId="18" customBuiltin="1"/>
    <cellStyle name="見出し 4" xfId="6" builtinId="19" customBuiltin="1"/>
    <cellStyle name="集計" xfId="17" builtinId="25" customBuiltin="1"/>
    <cellStyle name="出力" xfId="11" builtinId="21" customBuiltin="1"/>
    <cellStyle name="説明文" xfId="16" builtinId="53" customBuiltin="1"/>
    <cellStyle name="入力" xfId="10" builtinId="20" customBuiltin="1"/>
    <cellStyle name="標準" xfId="0" builtinId="0"/>
    <cellStyle name="標準 2" xfId="42" xr:uid="{00000000-0005-0000-0000-000029000000}"/>
    <cellStyle name="標準_Sheet1" xfId="1" xr:uid="{00000000-0005-0000-0000-00002A000000}"/>
    <cellStyle name="良い" xfId="7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インフルエンザ</a:t>
            </a:r>
            <a:r>
              <a:rPr lang="en-US" sz="1400"/>
              <a:t>(Influenza(excld. avian influenza and pandemic influenza))  </a:t>
            </a:r>
            <a:r>
              <a:rPr lang="ja-JP" sz="1400"/>
              <a:t>年齢階級別</a:t>
            </a:r>
            <a:r>
              <a:rPr lang="en-US" sz="1400"/>
              <a:t>(By age group)  -20</a:t>
            </a:r>
            <a:r>
              <a:rPr lang="en-US" altLang="ja-JP" sz="1400"/>
              <a:t>24</a:t>
            </a:r>
            <a:r>
              <a:rPr lang="en-US" sz="1400"/>
              <a:t>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'インフルエンザ COVID-19定点'!$D$7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'インフルエンザ COVID-19定点'!$E$6:$X$6</c:f>
              <c:strCache>
                <c:ptCount val="20"/>
                <c:pt idx="0">
                  <c:v>～６ヶ月
(～ 6 m.o.)</c:v>
                </c:pt>
                <c:pt idx="1">
                  <c:v>～１２ヶ月
(～ 12 m.o.)</c:v>
                </c:pt>
                <c:pt idx="2">
                  <c:v>１歳
(1　y.o.)</c:v>
                </c:pt>
                <c:pt idx="3">
                  <c:v>２歳
(2　y.o.)</c:v>
                </c:pt>
                <c:pt idx="4">
                  <c:v>３歳
(3　y.o.)</c:v>
                </c:pt>
                <c:pt idx="5">
                  <c:v>４歳
(4　y.o.)</c:v>
                </c:pt>
                <c:pt idx="6">
                  <c:v>５歳
(5　y.o.)</c:v>
                </c:pt>
                <c:pt idx="7">
                  <c:v>６歳
(6　y.o.)</c:v>
                </c:pt>
                <c:pt idx="8">
                  <c:v>７歳
(7　y.o.)</c:v>
                </c:pt>
                <c:pt idx="9">
                  <c:v>８歳
(8　y.o.)</c:v>
                </c:pt>
                <c:pt idx="10">
                  <c:v>９歳
(9　y.o.)</c:v>
                </c:pt>
                <c:pt idx="11">
                  <c:v>１０～１４歳
(10～ 14　y.o.)</c:v>
                </c:pt>
                <c:pt idx="12">
                  <c:v>１５～１９歳
(15～ 19　y.o.)</c:v>
                </c:pt>
                <c:pt idx="13">
                  <c:v>２０～２９歳
(20～ 29　y.o.)</c:v>
                </c:pt>
                <c:pt idx="14">
                  <c:v>３０～３９歳
(30～ 39　y.o.)</c:v>
                </c:pt>
                <c:pt idx="15">
                  <c:v>４０～４９歳
(40～ 49　y.o.)</c:v>
                </c:pt>
                <c:pt idx="16">
                  <c:v>５０～５９歳
(50～ 59　y.o.)</c:v>
                </c:pt>
                <c:pt idx="17">
                  <c:v>６０～６９歳
(60～ 69　y.o.)</c:v>
                </c:pt>
                <c:pt idx="18">
                  <c:v>７０～７９歳
(70～ 79　y.o.)</c:v>
                </c:pt>
                <c:pt idx="19">
                  <c:v>８０歳以上
(80　y.o.～)</c:v>
                </c:pt>
              </c:strCache>
            </c:strRef>
          </c:cat>
          <c:val>
            <c:numRef>
              <c:f>'インフルエンザ COVID-19定点'!$E$7:$X$7</c:f>
              <c:numCache>
                <c:formatCode>#,##0_ </c:formatCode>
                <c:ptCount val="20"/>
                <c:pt idx="0">
                  <c:v>5452</c:v>
                </c:pt>
                <c:pt idx="1">
                  <c:v>15341</c:v>
                </c:pt>
                <c:pt idx="2">
                  <c:v>46562</c:v>
                </c:pt>
                <c:pt idx="3">
                  <c:v>53092</c:v>
                </c:pt>
                <c:pt idx="4">
                  <c:v>63416</c:v>
                </c:pt>
                <c:pt idx="5">
                  <c:v>78581</c:v>
                </c:pt>
                <c:pt idx="6">
                  <c:v>94840</c:v>
                </c:pt>
                <c:pt idx="7">
                  <c:v>113790</c:v>
                </c:pt>
                <c:pt idx="8">
                  <c:v>126670</c:v>
                </c:pt>
                <c:pt idx="9">
                  <c:v>132797</c:v>
                </c:pt>
                <c:pt idx="10">
                  <c:v>129513</c:v>
                </c:pt>
                <c:pt idx="11">
                  <c:v>455833</c:v>
                </c:pt>
                <c:pt idx="12">
                  <c:v>131246</c:v>
                </c:pt>
                <c:pt idx="13">
                  <c:v>86477</c:v>
                </c:pt>
                <c:pt idx="14">
                  <c:v>102436</c:v>
                </c:pt>
                <c:pt idx="15">
                  <c:v>108455</c:v>
                </c:pt>
                <c:pt idx="16">
                  <c:v>76993</c:v>
                </c:pt>
                <c:pt idx="17">
                  <c:v>40427</c:v>
                </c:pt>
                <c:pt idx="18">
                  <c:v>27099</c:v>
                </c:pt>
                <c:pt idx="19">
                  <c:v>22383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6C-4FAF-98EB-8025954F3E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835712"/>
        <c:axId val="589304168"/>
      </c:barChart>
      <c:lineChart>
        <c:grouping val="standard"/>
        <c:varyColors val="0"/>
        <c:ser>
          <c:idx val="1"/>
          <c:order val="1"/>
          <c:tx>
            <c:strRef>
              <c:f>'インフルエンザ COVID-19定点'!$D$8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'インフルエンザ COVID-19定点'!$E$8:$X$8</c:f>
              <c:numCache>
                <c:formatCode>#,##0.00_ </c:formatCode>
                <c:ptCount val="20"/>
                <c:pt idx="0">
                  <c:v>1.1056580815249999</c:v>
                </c:pt>
                <c:pt idx="1">
                  <c:v>3.1111336442909998</c:v>
                </c:pt>
                <c:pt idx="2">
                  <c:v>9.4427093895760006</c:v>
                </c:pt>
                <c:pt idx="3">
                  <c:v>10.766984384505999</c:v>
                </c:pt>
                <c:pt idx="4">
                  <c:v>12.860677347394001</c:v>
                </c:pt>
                <c:pt idx="5">
                  <c:v>15.936118434395</c:v>
                </c:pt>
                <c:pt idx="6">
                  <c:v>19.233421212736001</c:v>
                </c:pt>
                <c:pt idx="7">
                  <c:v>23.076455080104999</c:v>
                </c:pt>
                <c:pt idx="8">
                  <c:v>25.688501318191001</c:v>
                </c:pt>
                <c:pt idx="9">
                  <c:v>26.931048468869999</c:v>
                </c:pt>
                <c:pt idx="10">
                  <c:v>26.265057797607</c:v>
                </c:pt>
                <c:pt idx="11">
                  <c:v>92.442303792334002</c:v>
                </c:pt>
                <c:pt idx="12">
                  <c:v>26.616507807746999</c:v>
                </c:pt>
                <c:pt idx="13">
                  <c:v>17.537416345569</c:v>
                </c:pt>
                <c:pt idx="14">
                  <c:v>20.773879537618999</c:v>
                </c:pt>
                <c:pt idx="15">
                  <c:v>21.994524437233999</c:v>
                </c:pt>
                <c:pt idx="16">
                  <c:v>15.614074224295001</c:v>
                </c:pt>
                <c:pt idx="17">
                  <c:v>8.1985398499290003</c:v>
                </c:pt>
                <c:pt idx="18">
                  <c:v>5.4956398296489999</c:v>
                </c:pt>
                <c:pt idx="19">
                  <c:v>4.5392415331580001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66C-4FAF-98EB-8025954F3E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6819696"/>
        <c:axId val="589302208"/>
      </c:lineChart>
      <c:catAx>
        <c:axId val="5568357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89304168"/>
        <c:crosses val="autoZero"/>
        <c:auto val="1"/>
        <c:lblAlgn val="ctr"/>
        <c:lblOffset val="100"/>
        <c:noMultiLvlLbl val="0"/>
      </c:catAx>
      <c:valAx>
        <c:axId val="589304168"/>
        <c:scaling>
          <c:orientation val="minMax"/>
          <c:max val="50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56835712"/>
        <c:crosses val="autoZero"/>
        <c:crossBetween val="between"/>
        <c:majorUnit val="50000"/>
      </c:valAx>
      <c:valAx>
        <c:axId val="589302208"/>
        <c:scaling>
          <c:orientation val="minMax"/>
          <c:max val="10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86819696"/>
        <c:crosses val="max"/>
        <c:crossBetween val="between"/>
        <c:majorUnit val="10"/>
      </c:valAx>
      <c:catAx>
        <c:axId val="586819696"/>
        <c:scaling>
          <c:orientation val="minMax"/>
        </c:scaling>
        <c:delete val="1"/>
        <c:axPos val="b"/>
        <c:majorTickMark val="out"/>
        <c:minorTickMark val="none"/>
        <c:tickLblPos val="nextTo"/>
        <c:crossAx val="589302208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新型コロナウイルス感染症</a:t>
            </a:r>
            <a:r>
              <a:rPr lang="en-US" sz="1400"/>
              <a:t>(COVID-19)  </a:t>
            </a:r>
            <a:r>
              <a:rPr lang="ja-JP" sz="1400"/>
              <a:t>年齢階級別</a:t>
            </a:r>
            <a:r>
              <a:rPr lang="en-US" sz="1400"/>
              <a:t>(By age group)  -20</a:t>
            </a:r>
            <a:r>
              <a:rPr lang="en-US" altLang="ja-JP" sz="1400"/>
              <a:t>24</a:t>
            </a:r>
            <a:r>
              <a:rPr lang="en-US" sz="1400"/>
              <a:t>-</a:t>
            </a:r>
          </a:p>
        </c:rich>
      </c:tx>
      <c:overlay val="0"/>
      <c:spPr>
        <a:effectLst/>
      </c:spPr>
    </c:title>
    <c:autoTitleDeleted val="0"/>
    <c:plotArea>
      <c:layout>
        <c:manualLayout>
          <c:layoutTarget val="inner"/>
          <c:xMode val="edge"/>
          <c:yMode val="edge"/>
          <c:x val="5.7992412312097348E-2"/>
          <c:y val="8.1045751633986932E-2"/>
          <c:w val="0.79476513958482464"/>
          <c:h val="0.8611401025852161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'インフルエンザ COVID-19定点'!$D$9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'インフルエンザ COVID-19定点'!$E$6:$X$6</c:f>
              <c:strCache>
                <c:ptCount val="20"/>
                <c:pt idx="0">
                  <c:v>～６ヶ月
(～ 6 m.o.)</c:v>
                </c:pt>
                <c:pt idx="1">
                  <c:v>～１２ヶ月
(～ 12 m.o.)</c:v>
                </c:pt>
                <c:pt idx="2">
                  <c:v>１歳
(1　y.o.)</c:v>
                </c:pt>
                <c:pt idx="3">
                  <c:v>２歳
(2　y.o.)</c:v>
                </c:pt>
                <c:pt idx="4">
                  <c:v>３歳
(3　y.o.)</c:v>
                </c:pt>
                <c:pt idx="5">
                  <c:v>４歳
(4　y.o.)</c:v>
                </c:pt>
                <c:pt idx="6">
                  <c:v>５歳
(5　y.o.)</c:v>
                </c:pt>
                <c:pt idx="7">
                  <c:v>６歳
(6　y.o.)</c:v>
                </c:pt>
                <c:pt idx="8">
                  <c:v>７歳
(7　y.o.)</c:v>
                </c:pt>
                <c:pt idx="9">
                  <c:v>８歳
(8　y.o.)</c:v>
                </c:pt>
                <c:pt idx="10">
                  <c:v>９歳
(9　y.o.)</c:v>
                </c:pt>
                <c:pt idx="11">
                  <c:v>１０～１４歳
(10～ 14　y.o.)</c:v>
                </c:pt>
                <c:pt idx="12">
                  <c:v>１５～１９歳
(15～ 19　y.o.)</c:v>
                </c:pt>
                <c:pt idx="13">
                  <c:v>２０～２９歳
(20～ 29　y.o.)</c:v>
                </c:pt>
                <c:pt idx="14">
                  <c:v>３０～３９歳
(30～ 39　y.o.)</c:v>
                </c:pt>
                <c:pt idx="15">
                  <c:v>４０～４９歳
(40～ 49　y.o.)</c:v>
                </c:pt>
                <c:pt idx="16">
                  <c:v>５０～５９歳
(50～ 59　y.o.)</c:v>
                </c:pt>
                <c:pt idx="17">
                  <c:v>６０～６９歳
(60～ 69　y.o.)</c:v>
                </c:pt>
                <c:pt idx="18">
                  <c:v>７０～７９歳
(70～ 79　y.o.)</c:v>
                </c:pt>
                <c:pt idx="19">
                  <c:v>８０歳以上
(80　y.o.～)</c:v>
                </c:pt>
              </c:strCache>
            </c:strRef>
          </c:cat>
          <c:val>
            <c:numRef>
              <c:f>'インフルエンザ COVID-19定点'!$E$9:$X$9</c:f>
              <c:numCache>
                <c:formatCode>General</c:formatCode>
                <c:ptCount val="20"/>
                <c:pt idx="0">
                  <c:v>15576</c:v>
                </c:pt>
                <c:pt idx="1">
                  <c:v>26307</c:v>
                </c:pt>
                <c:pt idx="2">
                  <c:v>41558</c:v>
                </c:pt>
                <c:pt idx="3">
                  <c:v>27129</c:v>
                </c:pt>
                <c:pt idx="4">
                  <c:v>23968</c:v>
                </c:pt>
                <c:pt idx="5">
                  <c:v>23355</c:v>
                </c:pt>
                <c:pt idx="6">
                  <c:v>23745</c:v>
                </c:pt>
                <c:pt idx="7">
                  <c:v>23205</c:v>
                </c:pt>
                <c:pt idx="8">
                  <c:v>23051</c:v>
                </c:pt>
                <c:pt idx="9">
                  <c:v>24627</c:v>
                </c:pt>
                <c:pt idx="10">
                  <c:v>25378</c:v>
                </c:pt>
                <c:pt idx="11">
                  <c:v>140166</c:v>
                </c:pt>
                <c:pt idx="12">
                  <c:v>90074</c:v>
                </c:pt>
                <c:pt idx="13">
                  <c:v>137775</c:v>
                </c:pt>
                <c:pt idx="14">
                  <c:v>148918</c:v>
                </c:pt>
                <c:pt idx="15">
                  <c:v>171363</c:v>
                </c:pt>
                <c:pt idx="16">
                  <c:v>180248</c:v>
                </c:pt>
                <c:pt idx="17">
                  <c:v>139729</c:v>
                </c:pt>
                <c:pt idx="18">
                  <c:v>150493</c:v>
                </c:pt>
                <c:pt idx="19">
                  <c:v>156610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41-47F5-9C21-20EE8E0A5D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835712"/>
        <c:axId val="589304168"/>
      </c:barChart>
      <c:lineChart>
        <c:grouping val="standard"/>
        <c:varyColors val="0"/>
        <c:ser>
          <c:idx val="1"/>
          <c:order val="1"/>
          <c:tx>
            <c:strRef>
              <c:f>'インフルエンザ COVID-19定点'!$D$10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'インフルエンザ COVID-19定点'!$E$10:$X$10</c:f>
              <c:numCache>
                <c:formatCode>General</c:formatCode>
                <c:ptCount val="20"/>
                <c:pt idx="0">
                  <c:v>3.1587913202190001</c:v>
                </c:pt>
                <c:pt idx="1">
                  <c:v>5.3350233218409997</c:v>
                </c:pt>
                <c:pt idx="2">
                  <c:v>8.4279050902449999</c:v>
                </c:pt>
                <c:pt idx="3">
                  <c:v>5.5017237882780003</c:v>
                </c:pt>
                <c:pt idx="4">
                  <c:v>4.8606773473939997</c:v>
                </c:pt>
                <c:pt idx="5">
                  <c:v>4.7363617927400004</c:v>
                </c:pt>
                <c:pt idx="6">
                  <c:v>4.8154532549180002</c:v>
                </c:pt>
                <c:pt idx="7">
                  <c:v>4.7059419995939997</c:v>
                </c:pt>
                <c:pt idx="8">
                  <c:v>4.6747110119649999</c:v>
                </c:pt>
                <c:pt idx="9">
                  <c:v>4.994321638613</c:v>
                </c:pt>
                <c:pt idx="10">
                  <c:v>5.1466234029609996</c:v>
                </c:pt>
                <c:pt idx="11">
                  <c:v>28.425471506794</c:v>
                </c:pt>
                <c:pt idx="12">
                  <c:v>18.266882985195998</c:v>
                </c:pt>
                <c:pt idx="13">
                  <c:v>27.940580004055999</c:v>
                </c:pt>
                <c:pt idx="14">
                  <c:v>30.200365037518001</c:v>
                </c:pt>
                <c:pt idx="15">
                  <c:v>34.752180085174999</c:v>
                </c:pt>
                <c:pt idx="16">
                  <c:v>36.554045832488001</c:v>
                </c:pt>
                <c:pt idx="17">
                  <c:v>28.336848509429998</c:v>
                </c:pt>
                <c:pt idx="18">
                  <c:v>30.519772865545001</c:v>
                </c:pt>
                <c:pt idx="19">
                  <c:v>31.760292030014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041-47F5-9C21-20EE8E0A5D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6819696"/>
        <c:axId val="589302208"/>
      </c:lineChart>
      <c:catAx>
        <c:axId val="5568357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89304168"/>
        <c:crosses val="autoZero"/>
        <c:auto val="1"/>
        <c:lblAlgn val="ctr"/>
        <c:lblOffset val="100"/>
        <c:noMultiLvlLbl val="0"/>
      </c:catAx>
      <c:valAx>
        <c:axId val="589304168"/>
        <c:scaling>
          <c:orientation val="minMax"/>
          <c:max val="20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56835712"/>
        <c:crosses val="autoZero"/>
        <c:crossBetween val="between"/>
        <c:majorUnit val="20000"/>
      </c:valAx>
      <c:valAx>
        <c:axId val="589302208"/>
        <c:scaling>
          <c:orientation val="minMax"/>
          <c:max val="5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586819696"/>
        <c:crosses val="max"/>
        <c:crossBetween val="between"/>
        <c:majorUnit val="5"/>
      </c:valAx>
      <c:catAx>
        <c:axId val="586819696"/>
        <c:scaling>
          <c:orientation val="minMax"/>
        </c:scaling>
        <c:delete val="1"/>
        <c:axPos val="b"/>
        <c:majorTickMark val="out"/>
        <c:minorTickMark val="none"/>
        <c:tickLblPos val="nextTo"/>
        <c:crossAx val="589302208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en-US" altLang="ja-JP" sz="1400" b="0" i="0" u="none" strike="noStrike" baseline="0">
                <a:effectLst/>
              </a:rPr>
              <a:t>ＲＳ</a:t>
            </a:r>
            <a:r>
              <a:rPr lang="ja-JP" altLang="ja-JP" sz="1400" b="0" i="0" u="none" strike="noStrike" baseline="0">
                <a:effectLst/>
              </a:rPr>
              <a:t>ウイルス感染症</a:t>
            </a:r>
            <a:r>
              <a:rPr lang="en-US" altLang="ja-JP" sz="1400" b="0" i="0" u="none" strike="noStrike" baseline="0">
                <a:effectLst/>
              </a:rPr>
              <a:t>(Respiratory syncytial virus infection)  </a:t>
            </a:r>
            <a:r>
              <a:rPr lang="ja-JP"/>
              <a:t>年齢階級別</a:t>
            </a:r>
            <a:r>
              <a:rPr lang="en-US"/>
              <a:t>(By age group)  -20</a:t>
            </a:r>
            <a:r>
              <a:rPr lang="en-US" altLang="ja-JP"/>
              <a:t>24</a:t>
            </a:r>
            <a:r>
              <a:rPr lang="en-US"/>
              <a:t>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小児科定点!$D$7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小児科定点!$E$6:$R$6</c:f>
              <c:strCache>
                <c:ptCount val="14"/>
                <c:pt idx="0">
                  <c:v>～６ヶ月
(～ 6 m.o.)</c:v>
                </c:pt>
                <c:pt idx="1">
                  <c:v>～１２ヶ月
(～ 12 m.o.)</c:v>
                </c:pt>
                <c:pt idx="2">
                  <c:v>１歳
(1　y.o.)</c:v>
                </c:pt>
                <c:pt idx="3">
                  <c:v>２歳
(2　y.o.)</c:v>
                </c:pt>
                <c:pt idx="4">
                  <c:v>３歳
(3　y.o.)</c:v>
                </c:pt>
                <c:pt idx="5">
                  <c:v>４歳
(4　y.o.)</c:v>
                </c:pt>
                <c:pt idx="6">
                  <c:v>５歳
(5　y.o.)</c:v>
                </c:pt>
                <c:pt idx="7">
                  <c:v>６歳
(6　y.o.)</c:v>
                </c:pt>
                <c:pt idx="8">
                  <c:v>７歳
(7　y.o.)</c:v>
                </c:pt>
                <c:pt idx="9">
                  <c:v>８歳
(8　y.o.)</c:v>
                </c:pt>
                <c:pt idx="10">
                  <c:v>９歳
(9　y.o.)</c:v>
                </c:pt>
                <c:pt idx="11">
                  <c:v>１０～１４歳
(10～ 14　y.o.)</c:v>
                </c:pt>
                <c:pt idx="12">
                  <c:v>１５～１９歳
(15～ 19　y.o.)</c:v>
                </c:pt>
                <c:pt idx="13">
                  <c:v>２０歳以上
(20　y.o.～)</c:v>
                </c:pt>
              </c:strCache>
            </c:strRef>
          </c:cat>
          <c:val>
            <c:numRef>
              <c:f>小児科定点!$E$7:$R$7</c:f>
              <c:numCache>
                <c:formatCode>#,##0_ </c:formatCode>
                <c:ptCount val="14"/>
                <c:pt idx="0">
                  <c:v>14691</c:v>
                </c:pt>
                <c:pt idx="1">
                  <c:v>20679</c:v>
                </c:pt>
                <c:pt idx="2">
                  <c:v>42268</c:v>
                </c:pt>
                <c:pt idx="3">
                  <c:v>22281</c:v>
                </c:pt>
                <c:pt idx="4">
                  <c:v>11649</c:v>
                </c:pt>
                <c:pt idx="5">
                  <c:v>5388</c:v>
                </c:pt>
                <c:pt idx="6">
                  <c:v>2644</c:v>
                </c:pt>
                <c:pt idx="7">
                  <c:v>933</c:v>
                </c:pt>
                <c:pt idx="8">
                  <c:v>508</c:v>
                </c:pt>
                <c:pt idx="9">
                  <c:v>354</c:v>
                </c:pt>
                <c:pt idx="10">
                  <c:v>293</c:v>
                </c:pt>
                <c:pt idx="11">
                  <c:v>638</c:v>
                </c:pt>
                <c:pt idx="12">
                  <c:v>107</c:v>
                </c:pt>
                <c:pt idx="13">
                  <c:v>361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73-4D76-B031-0F8E9FE73F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1149872"/>
        <c:axId val="621147520"/>
      </c:barChart>
      <c:lineChart>
        <c:grouping val="standard"/>
        <c:varyColors val="0"/>
        <c:ser>
          <c:idx val="1"/>
          <c:order val="1"/>
          <c:tx>
            <c:strRef>
              <c:f>小児科定点!$D$8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小児科定点!$E$6:$R$6</c:f>
              <c:strCache>
                <c:ptCount val="14"/>
                <c:pt idx="0">
                  <c:v>～６ヶ月
(～ 6 m.o.)</c:v>
                </c:pt>
                <c:pt idx="1">
                  <c:v>～１２ヶ月
(～ 12 m.o.)</c:v>
                </c:pt>
                <c:pt idx="2">
                  <c:v>１歳
(1　y.o.)</c:v>
                </c:pt>
                <c:pt idx="3">
                  <c:v>２歳
(2　y.o.)</c:v>
                </c:pt>
                <c:pt idx="4">
                  <c:v>３歳
(3　y.o.)</c:v>
                </c:pt>
                <c:pt idx="5">
                  <c:v>４歳
(4　y.o.)</c:v>
                </c:pt>
                <c:pt idx="6">
                  <c:v>５歳
(5　y.o.)</c:v>
                </c:pt>
                <c:pt idx="7">
                  <c:v>６歳
(6　y.o.)</c:v>
                </c:pt>
                <c:pt idx="8">
                  <c:v>７歳
(7　y.o.)</c:v>
                </c:pt>
                <c:pt idx="9">
                  <c:v>８歳
(8　y.o.)</c:v>
                </c:pt>
                <c:pt idx="10">
                  <c:v>９歳
(9　y.o.)</c:v>
                </c:pt>
                <c:pt idx="11">
                  <c:v>１０～１４歳
(10～ 14　y.o.)</c:v>
                </c:pt>
                <c:pt idx="12">
                  <c:v>１５～１９歳
(15～ 19　y.o.)</c:v>
                </c:pt>
                <c:pt idx="13">
                  <c:v>２０歳以上
(20　y.o.～)</c:v>
                </c:pt>
              </c:strCache>
            </c:strRef>
          </c:cat>
          <c:val>
            <c:numRef>
              <c:f>小児科定点!$E$8:$R$8</c:f>
              <c:numCache>
                <c:formatCode>#,##0.00_ </c:formatCode>
                <c:ptCount val="14"/>
                <c:pt idx="0">
                  <c:v>4.6921111465990002</c:v>
                </c:pt>
                <c:pt idx="1">
                  <c:v>6.6045991695939996</c:v>
                </c:pt>
                <c:pt idx="2">
                  <c:v>13.499840306611</c:v>
                </c:pt>
                <c:pt idx="3">
                  <c:v>7.1162567869690001</c:v>
                </c:pt>
                <c:pt idx="4">
                  <c:v>3.7205365697859998</c:v>
                </c:pt>
                <c:pt idx="5">
                  <c:v>1.7208559565629999</c:v>
                </c:pt>
                <c:pt idx="6">
                  <c:v>0.84445863941199995</c:v>
                </c:pt>
                <c:pt idx="7">
                  <c:v>0.297987863302</c:v>
                </c:pt>
                <c:pt idx="8">
                  <c:v>0.16224848291300001</c:v>
                </c:pt>
                <c:pt idx="9">
                  <c:v>0.113062919195</c:v>
                </c:pt>
                <c:pt idx="10">
                  <c:v>9.3580325775000001E-2</c:v>
                </c:pt>
                <c:pt idx="11">
                  <c:v>0.20376876397300001</c:v>
                </c:pt>
                <c:pt idx="12">
                  <c:v>3.4174385180000003E-2</c:v>
                </c:pt>
                <c:pt idx="13">
                  <c:v>0.115298626637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273-4D76-B031-0F8E9FE73F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1138504"/>
        <c:axId val="621145168"/>
      </c:lineChart>
      <c:catAx>
        <c:axId val="6211498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47520"/>
        <c:crosses val="autoZero"/>
        <c:auto val="1"/>
        <c:lblAlgn val="ctr"/>
        <c:lblOffset val="100"/>
        <c:noMultiLvlLbl val="0"/>
      </c:catAx>
      <c:valAx>
        <c:axId val="621147520"/>
        <c:scaling>
          <c:orientation val="minMax"/>
          <c:max val="5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49872"/>
        <c:crosses val="autoZero"/>
        <c:crossBetween val="between"/>
        <c:majorUnit val="5000"/>
      </c:valAx>
      <c:valAx>
        <c:axId val="621145168"/>
        <c:scaling>
          <c:orientation val="minMax"/>
          <c:max val="15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38504"/>
        <c:crosses val="max"/>
        <c:crossBetween val="between"/>
        <c:majorUnit val="1.5"/>
      </c:valAx>
      <c:catAx>
        <c:axId val="62113850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621145168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咽頭結膜熱</a:t>
            </a:r>
            <a:r>
              <a:rPr lang="en-US"/>
              <a:t>(Pharyngoconjunctival fever)  </a:t>
            </a:r>
            <a:r>
              <a:rPr lang="ja-JP"/>
              <a:t>年齢階級別</a:t>
            </a:r>
            <a:r>
              <a:rPr lang="en-US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小児科定点!$D$9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小児科定点!$E$6:$R$6</c:f>
              <c:strCache>
                <c:ptCount val="14"/>
                <c:pt idx="0">
                  <c:v>～６ヶ月
(～ 6 m.o.)</c:v>
                </c:pt>
                <c:pt idx="1">
                  <c:v>～１２ヶ月
(～ 12 m.o.)</c:v>
                </c:pt>
                <c:pt idx="2">
                  <c:v>１歳
(1　y.o.)</c:v>
                </c:pt>
                <c:pt idx="3">
                  <c:v>２歳
(2　y.o.)</c:v>
                </c:pt>
                <c:pt idx="4">
                  <c:v>３歳
(3　y.o.)</c:v>
                </c:pt>
                <c:pt idx="5">
                  <c:v>４歳
(4　y.o.)</c:v>
                </c:pt>
                <c:pt idx="6">
                  <c:v>５歳
(5　y.o.)</c:v>
                </c:pt>
                <c:pt idx="7">
                  <c:v>６歳
(6　y.o.)</c:v>
                </c:pt>
                <c:pt idx="8">
                  <c:v>７歳
(7　y.o.)</c:v>
                </c:pt>
                <c:pt idx="9">
                  <c:v>８歳
(8　y.o.)</c:v>
                </c:pt>
                <c:pt idx="10">
                  <c:v>９歳
(9　y.o.)</c:v>
                </c:pt>
                <c:pt idx="11">
                  <c:v>１０～１４歳
(10～ 14　y.o.)</c:v>
                </c:pt>
                <c:pt idx="12">
                  <c:v>１５～１９歳
(15～ 19　y.o.)</c:v>
                </c:pt>
                <c:pt idx="13">
                  <c:v>２０歳以上
(20　y.o.～)</c:v>
                </c:pt>
              </c:strCache>
            </c:strRef>
          </c:cat>
          <c:val>
            <c:numRef>
              <c:f>小児科定点!$E$9:$R$9</c:f>
              <c:numCache>
                <c:formatCode>#,##0_ </c:formatCode>
                <c:ptCount val="14"/>
                <c:pt idx="0">
                  <c:v>567</c:v>
                </c:pt>
                <c:pt idx="1">
                  <c:v>4706</c:v>
                </c:pt>
                <c:pt idx="2">
                  <c:v>20711</c:v>
                </c:pt>
                <c:pt idx="3">
                  <c:v>13817</c:v>
                </c:pt>
                <c:pt idx="4">
                  <c:v>13202</c:v>
                </c:pt>
                <c:pt idx="5">
                  <c:v>12924</c:v>
                </c:pt>
                <c:pt idx="6">
                  <c:v>10862</c:v>
                </c:pt>
                <c:pt idx="7">
                  <c:v>7578</c:v>
                </c:pt>
                <c:pt idx="8">
                  <c:v>4682</c:v>
                </c:pt>
                <c:pt idx="9">
                  <c:v>3182</c:v>
                </c:pt>
                <c:pt idx="10">
                  <c:v>2102</c:v>
                </c:pt>
                <c:pt idx="11">
                  <c:v>3122</c:v>
                </c:pt>
                <c:pt idx="12">
                  <c:v>371</c:v>
                </c:pt>
                <c:pt idx="13">
                  <c:v>1609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49-41FD-AD8C-64257B0939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1148304"/>
        <c:axId val="621149480"/>
      </c:barChart>
      <c:lineChart>
        <c:grouping val="standard"/>
        <c:varyColors val="0"/>
        <c:ser>
          <c:idx val="1"/>
          <c:order val="1"/>
          <c:tx>
            <c:strRef>
              <c:f>小児科定点!$D$10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小児科定点!$E$10:$R$10</c:f>
              <c:numCache>
                <c:formatCode>#,##0.00_ </c:formatCode>
                <c:ptCount val="14"/>
                <c:pt idx="0">
                  <c:v>0.18109230277899999</c:v>
                </c:pt>
                <c:pt idx="1">
                  <c:v>1.503034174385</c:v>
                </c:pt>
                <c:pt idx="2">
                  <c:v>6.6148195464709998</c:v>
                </c:pt>
                <c:pt idx="3">
                  <c:v>4.4129671031619999</c:v>
                </c:pt>
                <c:pt idx="4">
                  <c:v>4.2165442350689997</c:v>
                </c:pt>
                <c:pt idx="5">
                  <c:v>4.1277547109550001</c:v>
                </c:pt>
                <c:pt idx="6">
                  <c:v>3.4691791759820001</c:v>
                </c:pt>
                <c:pt idx="7">
                  <c:v>2.4203129990419998</c:v>
                </c:pt>
                <c:pt idx="8">
                  <c:v>1.4953688917279999</c:v>
                </c:pt>
                <c:pt idx="9">
                  <c:v>1.0162887256469999</c:v>
                </c:pt>
                <c:pt idx="10">
                  <c:v>0.67135100606800002</c:v>
                </c:pt>
                <c:pt idx="11">
                  <c:v>0.99712551900400004</c:v>
                </c:pt>
                <c:pt idx="12">
                  <c:v>0.118492494411</c:v>
                </c:pt>
                <c:pt idx="13">
                  <c:v>0.51389332481600003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649-41FD-AD8C-64257B0939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1147912"/>
        <c:axId val="621139680"/>
      </c:lineChart>
      <c:catAx>
        <c:axId val="62114830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49480"/>
        <c:crosses val="autoZero"/>
        <c:auto val="1"/>
        <c:lblAlgn val="ctr"/>
        <c:lblOffset val="100"/>
        <c:noMultiLvlLbl val="0"/>
      </c:catAx>
      <c:valAx>
        <c:axId val="621149480"/>
        <c:scaling>
          <c:orientation val="minMax"/>
          <c:max val="25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48304"/>
        <c:crosses val="autoZero"/>
        <c:crossBetween val="between"/>
        <c:majorUnit val="2500"/>
      </c:valAx>
      <c:valAx>
        <c:axId val="621139680"/>
        <c:scaling>
          <c:orientation val="minMax"/>
          <c:max val="1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47912"/>
        <c:crosses val="max"/>
        <c:crossBetween val="between"/>
        <c:majorUnit val="1"/>
      </c:valAx>
      <c:catAx>
        <c:axId val="621147912"/>
        <c:scaling>
          <c:orientation val="minMax"/>
        </c:scaling>
        <c:delete val="1"/>
        <c:axPos val="b"/>
        <c:majorTickMark val="out"/>
        <c:minorTickMark val="none"/>
        <c:tickLblPos val="nextTo"/>
        <c:crossAx val="62113968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en-US" sz="1400"/>
              <a:t>Ａ</a:t>
            </a:r>
            <a:r>
              <a:rPr lang="ja-JP" sz="1400"/>
              <a:t>群溶血性レンサ球菌咽頭炎</a:t>
            </a:r>
            <a:r>
              <a:rPr lang="en-US" sz="1400"/>
              <a:t>(Group A streptococcal pharyngitis)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小児科定点!$D$11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小児科定点!$E$6:$R$6</c:f>
              <c:strCache>
                <c:ptCount val="14"/>
                <c:pt idx="0">
                  <c:v>～６ヶ月
(～ 6 m.o.)</c:v>
                </c:pt>
                <c:pt idx="1">
                  <c:v>～１２ヶ月
(～ 12 m.o.)</c:v>
                </c:pt>
                <c:pt idx="2">
                  <c:v>１歳
(1　y.o.)</c:v>
                </c:pt>
                <c:pt idx="3">
                  <c:v>２歳
(2　y.o.)</c:v>
                </c:pt>
                <c:pt idx="4">
                  <c:v>３歳
(3　y.o.)</c:v>
                </c:pt>
                <c:pt idx="5">
                  <c:v>４歳
(4　y.o.)</c:v>
                </c:pt>
                <c:pt idx="6">
                  <c:v>５歳
(5　y.o.)</c:v>
                </c:pt>
                <c:pt idx="7">
                  <c:v>６歳
(6　y.o.)</c:v>
                </c:pt>
                <c:pt idx="8">
                  <c:v>７歳
(7　y.o.)</c:v>
                </c:pt>
                <c:pt idx="9">
                  <c:v>８歳
(8　y.o.)</c:v>
                </c:pt>
                <c:pt idx="10">
                  <c:v>９歳
(9　y.o.)</c:v>
                </c:pt>
                <c:pt idx="11">
                  <c:v>１０～１４歳
(10～ 14　y.o.)</c:v>
                </c:pt>
                <c:pt idx="12">
                  <c:v>１５～１９歳
(15～ 19　y.o.)</c:v>
                </c:pt>
                <c:pt idx="13">
                  <c:v>２０歳以上
(20　y.o.～)</c:v>
                </c:pt>
              </c:strCache>
            </c:strRef>
          </c:cat>
          <c:val>
            <c:numRef>
              <c:f>小児科定点!$E$11:$R$11</c:f>
              <c:numCache>
                <c:formatCode>#,##0_ </c:formatCode>
                <c:ptCount val="14"/>
                <c:pt idx="0">
                  <c:v>444</c:v>
                </c:pt>
                <c:pt idx="1">
                  <c:v>2320</c:v>
                </c:pt>
                <c:pt idx="2">
                  <c:v>16257</c:v>
                </c:pt>
                <c:pt idx="3">
                  <c:v>26440</c:v>
                </c:pt>
                <c:pt idx="4">
                  <c:v>42053</c:v>
                </c:pt>
                <c:pt idx="5">
                  <c:v>54828</c:v>
                </c:pt>
                <c:pt idx="6">
                  <c:v>60755</c:v>
                </c:pt>
                <c:pt idx="7">
                  <c:v>59672</c:v>
                </c:pt>
                <c:pt idx="8">
                  <c:v>51411</c:v>
                </c:pt>
                <c:pt idx="9">
                  <c:v>44430</c:v>
                </c:pt>
                <c:pt idx="10">
                  <c:v>35014</c:v>
                </c:pt>
                <c:pt idx="11">
                  <c:v>69389</c:v>
                </c:pt>
                <c:pt idx="12">
                  <c:v>7525</c:v>
                </c:pt>
                <c:pt idx="13">
                  <c:v>25394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AD-4BE1-B6F4-A88D952C9B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1139288"/>
        <c:axId val="621148696"/>
      </c:barChart>
      <c:lineChart>
        <c:grouping val="standard"/>
        <c:varyColors val="0"/>
        <c:ser>
          <c:idx val="1"/>
          <c:order val="1"/>
          <c:tx>
            <c:strRef>
              <c:f>小児科定点!$D$12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小児科定点!$E$12:$R$12</c:f>
              <c:numCache>
                <c:formatCode>#,##0.00_ </c:formatCode>
                <c:ptCount val="14"/>
                <c:pt idx="0">
                  <c:v>0.14180772916000001</c:v>
                </c:pt>
                <c:pt idx="1">
                  <c:v>0.74097732353900003</c:v>
                </c:pt>
                <c:pt idx="2">
                  <c:v>5.1922708399869997</c:v>
                </c:pt>
                <c:pt idx="3">
                  <c:v>8.4445863941230002</c:v>
                </c:pt>
                <c:pt idx="4">
                  <c:v>13.431172149472999</c:v>
                </c:pt>
                <c:pt idx="5">
                  <c:v>17.511338230597001</c:v>
                </c:pt>
                <c:pt idx="6">
                  <c:v>19.404343660172</c:v>
                </c:pt>
                <c:pt idx="7">
                  <c:v>19.058447780262</c:v>
                </c:pt>
                <c:pt idx="8">
                  <c:v>16.419993612264001</c:v>
                </c:pt>
                <c:pt idx="9">
                  <c:v>14.190354519323</c:v>
                </c:pt>
                <c:pt idx="10">
                  <c:v>11.183008623443</c:v>
                </c:pt>
                <c:pt idx="11">
                  <c:v>22.161929096135001</c:v>
                </c:pt>
                <c:pt idx="12">
                  <c:v>2.4033854998400002</c:v>
                </c:pt>
                <c:pt idx="13">
                  <c:v>8.1105078249760005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9AD-4BE1-B6F4-A88D952C9B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1150656"/>
        <c:axId val="621150264"/>
      </c:lineChart>
      <c:catAx>
        <c:axId val="6211392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48696"/>
        <c:crosses val="autoZero"/>
        <c:auto val="1"/>
        <c:lblAlgn val="ctr"/>
        <c:lblOffset val="100"/>
        <c:noMultiLvlLbl val="0"/>
      </c:catAx>
      <c:valAx>
        <c:axId val="621148696"/>
        <c:scaling>
          <c:orientation val="minMax"/>
          <c:max val="10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39288"/>
        <c:crosses val="autoZero"/>
        <c:crossBetween val="between"/>
        <c:majorUnit val="10000"/>
      </c:valAx>
      <c:valAx>
        <c:axId val="621150264"/>
        <c:scaling>
          <c:orientation val="minMax"/>
          <c:max val="5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50656"/>
        <c:crosses val="max"/>
        <c:crossBetween val="between"/>
        <c:majorUnit val="5"/>
      </c:valAx>
      <c:catAx>
        <c:axId val="621150656"/>
        <c:scaling>
          <c:orientation val="minMax"/>
        </c:scaling>
        <c:delete val="1"/>
        <c:axPos val="b"/>
        <c:majorTickMark val="out"/>
        <c:minorTickMark val="none"/>
        <c:tickLblPos val="nextTo"/>
        <c:crossAx val="621150264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感染性胃腸炎</a:t>
            </a:r>
            <a:r>
              <a:rPr lang="en-US"/>
              <a:t>(Infectious gastroenteritis)  </a:t>
            </a:r>
            <a:r>
              <a:rPr lang="ja-JP"/>
              <a:t>年齢階級別</a:t>
            </a:r>
            <a:r>
              <a:rPr lang="en-US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小児科定点!$D$13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小児科定点!$E$6:$R$6</c:f>
              <c:strCache>
                <c:ptCount val="14"/>
                <c:pt idx="0">
                  <c:v>～６ヶ月
(～ 6 m.o.)</c:v>
                </c:pt>
                <c:pt idx="1">
                  <c:v>～１２ヶ月
(～ 12 m.o.)</c:v>
                </c:pt>
                <c:pt idx="2">
                  <c:v>１歳
(1　y.o.)</c:v>
                </c:pt>
                <c:pt idx="3">
                  <c:v>２歳
(2　y.o.)</c:v>
                </c:pt>
                <c:pt idx="4">
                  <c:v>３歳
(3　y.o.)</c:v>
                </c:pt>
                <c:pt idx="5">
                  <c:v>４歳
(4　y.o.)</c:v>
                </c:pt>
                <c:pt idx="6">
                  <c:v>５歳
(5　y.o.)</c:v>
                </c:pt>
                <c:pt idx="7">
                  <c:v>６歳
(6　y.o.)</c:v>
                </c:pt>
                <c:pt idx="8">
                  <c:v>７歳
(7　y.o.)</c:v>
                </c:pt>
                <c:pt idx="9">
                  <c:v>８歳
(8　y.o.)</c:v>
                </c:pt>
                <c:pt idx="10">
                  <c:v>９歳
(9　y.o.)</c:v>
                </c:pt>
                <c:pt idx="11">
                  <c:v>１０～１４歳
(10～ 14　y.o.)</c:v>
                </c:pt>
                <c:pt idx="12">
                  <c:v>１５～１９歳
(15～ 19　y.o.)</c:v>
                </c:pt>
                <c:pt idx="13">
                  <c:v>２０歳以上
(20　y.o.～)</c:v>
                </c:pt>
              </c:strCache>
            </c:strRef>
          </c:cat>
          <c:val>
            <c:numRef>
              <c:f>小児科定点!$E$13:$R$13</c:f>
              <c:numCache>
                <c:formatCode>#,##0_ </c:formatCode>
                <c:ptCount val="14"/>
                <c:pt idx="0">
                  <c:v>5845</c:v>
                </c:pt>
                <c:pt idx="1">
                  <c:v>34518</c:v>
                </c:pt>
                <c:pt idx="2">
                  <c:v>83130</c:v>
                </c:pt>
                <c:pt idx="3">
                  <c:v>65976</c:v>
                </c:pt>
                <c:pt idx="4">
                  <c:v>60426</c:v>
                </c:pt>
                <c:pt idx="5">
                  <c:v>60775</c:v>
                </c:pt>
                <c:pt idx="6">
                  <c:v>59226</c:v>
                </c:pt>
                <c:pt idx="7">
                  <c:v>50533</c:v>
                </c:pt>
                <c:pt idx="8">
                  <c:v>41576</c:v>
                </c:pt>
                <c:pt idx="9">
                  <c:v>37059</c:v>
                </c:pt>
                <c:pt idx="10">
                  <c:v>30234</c:v>
                </c:pt>
                <c:pt idx="11">
                  <c:v>70675</c:v>
                </c:pt>
                <c:pt idx="12">
                  <c:v>11677</c:v>
                </c:pt>
                <c:pt idx="13">
                  <c:v>45771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A4-4B28-99F0-175FBB9255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1141248"/>
        <c:axId val="621141640"/>
      </c:barChart>
      <c:lineChart>
        <c:grouping val="standard"/>
        <c:varyColors val="0"/>
        <c:ser>
          <c:idx val="1"/>
          <c:order val="1"/>
          <c:tx>
            <c:strRef>
              <c:f>小児科定点!$D$14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小児科定点!$E$14:$R$14</c:f>
              <c:numCache>
                <c:formatCode>#,##0.00_ </c:formatCode>
                <c:ptCount val="14"/>
                <c:pt idx="0">
                  <c:v>1.866815713829</c:v>
                </c:pt>
                <c:pt idx="1">
                  <c:v>11.024592781859001</c:v>
                </c:pt>
                <c:pt idx="2">
                  <c:v>26.550622804216001</c:v>
                </c:pt>
                <c:pt idx="3">
                  <c:v>21.071862024912001</c:v>
                </c:pt>
                <c:pt idx="4">
                  <c:v>19.299265410412001</c:v>
                </c:pt>
                <c:pt idx="5">
                  <c:v>19.410731395719999</c:v>
                </c:pt>
                <c:pt idx="6">
                  <c:v>18.916001277547</c:v>
                </c:pt>
                <c:pt idx="7">
                  <c:v>16.139572021717999</c:v>
                </c:pt>
                <c:pt idx="8">
                  <c:v>13.278824656658999</c:v>
                </c:pt>
                <c:pt idx="9">
                  <c:v>11.836154583200001</c:v>
                </c:pt>
                <c:pt idx="10">
                  <c:v>9.6563398275309993</c:v>
                </c:pt>
                <c:pt idx="11">
                  <c:v>22.572660491855999</c:v>
                </c:pt>
                <c:pt idx="12">
                  <c:v>3.729479399553</c:v>
                </c:pt>
                <c:pt idx="13">
                  <c:v>14.618652187799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EA4-4B28-99F0-175FBB9255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1142424"/>
        <c:axId val="621144776"/>
      </c:lineChart>
      <c:catAx>
        <c:axId val="6211412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41640"/>
        <c:crosses val="autoZero"/>
        <c:auto val="1"/>
        <c:lblAlgn val="ctr"/>
        <c:lblOffset val="100"/>
        <c:noMultiLvlLbl val="0"/>
      </c:catAx>
      <c:valAx>
        <c:axId val="621141640"/>
        <c:scaling>
          <c:orientation val="minMax"/>
          <c:max val="10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41248"/>
        <c:crosses val="autoZero"/>
        <c:crossBetween val="between"/>
        <c:majorUnit val="10000"/>
      </c:valAx>
      <c:valAx>
        <c:axId val="621144776"/>
        <c:scaling>
          <c:orientation val="minMax"/>
          <c:max val="5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42424"/>
        <c:crosses val="max"/>
        <c:crossBetween val="between"/>
        <c:majorUnit val="5"/>
      </c:valAx>
      <c:catAx>
        <c:axId val="621142424"/>
        <c:scaling>
          <c:orientation val="minMax"/>
        </c:scaling>
        <c:delete val="1"/>
        <c:axPos val="b"/>
        <c:majorTickMark val="out"/>
        <c:minorTickMark val="none"/>
        <c:tickLblPos val="nextTo"/>
        <c:crossAx val="621144776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altLang="en-US" sz="1800" b="0" i="0" u="none" strike="noStrike" kern="1200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ja-JP" sz="1400" b="0" i="0" baseline="0">
                <a:effectLst/>
              </a:rPr>
              <a:t>水痘</a:t>
            </a:r>
            <a:r>
              <a:rPr lang="en-US" altLang="ja-JP" sz="1400" b="0" i="0" baseline="0">
                <a:effectLst/>
              </a:rPr>
              <a:t>(Chickenpox)  </a:t>
            </a:r>
            <a:r>
              <a:rPr lang="ja-JP" altLang="ja-JP" sz="1400" b="0" i="0" baseline="0">
                <a:effectLst/>
              </a:rPr>
              <a:t>年齢階級別</a:t>
            </a:r>
            <a:r>
              <a:rPr lang="en-US" altLang="ja-JP" sz="1400" b="0" i="0" baseline="0">
                <a:effectLst/>
              </a:rPr>
              <a:t>(By age group)  -2024-</a:t>
            </a:r>
            <a:endParaRPr lang="ja-JP" altLang="ja-JP" sz="1400">
              <a:effectLst/>
            </a:endParaRP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小児科定点!$D$15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小児科定点!$E$6:$R$6</c:f>
              <c:strCache>
                <c:ptCount val="14"/>
                <c:pt idx="0">
                  <c:v>～６ヶ月
(～ 6 m.o.)</c:v>
                </c:pt>
                <c:pt idx="1">
                  <c:v>～１２ヶ月
(～ 12 m.o.)</c:v>
                </c:pt>
                <c:pt idx="2">
                  <c:v>１歳
(1　y.o.)</c:v>
                </c:pt>
                <c:pt idx="3">
                  <c:v>２歳
(2　y.o.)</c:v>
                </c:pt>
                <c:pt idx="4">
                  <c:v>３歳
(3　y.o.)</c:v>
                </c:pt>
                <c:pt idx="5">
                  <c:v>４歳
(4　y.o.)</c:v>
                </c:pt>
                <c:pt idx="6">
                  <c:v>５歳
(5　y.o.)</c:v>
                </c:pt>
                <c:pt idx="7">
                  <c:v>６歳
(6　y.o.)</c:v>
                </c:pt>
                <c:pt idx="8">
                  <c:v>７歳
(7　y.o.)</c:v>
                </c:pt>
                <c:pt idx="9">
                  <c:v>８歳
(8　y.o.)</c:v>
                </c:pt>
                <c:pt idx="10">
                  <c:v>９歳
(9　y.o.)</c:v>
                </c:pt>
                <c:pt idx="11">
                  <c:v>１０～１４歳
(10～ 14　y.o.)</c:v>
                </c:pt>
                <c:pt idx="12">
                  <c:v>１５～１９歳
(15～ 19　y.o.)</c:v>
                </c:pt>
                <c:pt idx="13">
                  <c:v>２０歳以上
(20　y.o.～)</c:v>
                </c:pt>
              </c:strCache>
            </c:strRef>
          </c:cat>
          <c:val>
            <c:numRef>
              <c:f>小児科定点!$E$15:$R$15</c:f>
              <c:numCache>
                <c:formatCode>#,##0_ </c:formatCode>
                <c:ptCount val="14"/>
                <c:pt idx="0">
                  <c:v>199</c:v>
                </c:pt>
                <c:pt idx="1">
                  <c:v>731</c:v>
                </c:pt>
                <c:pt idx="2">
                  <c:v>1788</c:v>
                </c:pt>
                <c:pt idx="3">
                  <c:v>1364</c:v>
                </c:pt>
                <c:pt idx="4">
                  <c:v>1476</c:v>
                </c:pt>
                <c:pt idx="5">
                  <c:v>1755</c:v>
                </c:pt>
                <c:pt idx="6">
                  <c:v>2151</c:v>
                </c:pt>
                <c:pt idx="7">
                  <c:v>2546</c:v>
                </c:pt>
                <c:pt idx="8">
                  <c:v>2831</c:v>
                </c:pt>
                <c:pt idx="9">
                  <c:v>2965</c:v>
                </c:pt>
                <c:pt idx="10">
                  <c:v>2961</c:v>
                </c:pt>
                <c:pt idx="11">
                  <c:v>6634</c:v>
                </c:pt>
                <c:pt idx="12">
                  <c:v>454</c:v>
                </c:pt>
                <c:pt idx="13">
                  <c:v>475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43-4299-8512-8C45BDBC6F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1143992"/>
        <c:axId val="621142032"/>
      </c:barChart>
      <c:lineChart>
        <c:grouping val="standard"/>
        <c:varyColors val="0"/>
        <c:ser>
          <c:idx val="1"/>
          <c:order val="1"/>
          <c:tx>
            <c:strRef>
              <c:f>小児科定点!$D$16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小児科定点!$E$16:$R$16</c:f>
              <c:numCache>
                <c:formatCode>#,##0.00_ </c:formatCode>
                <c:ptCount val="14"/>
                <c:pt idx="0">
                  <c:v>6.3557968699999995E-2</c:v>
                </c:pt>
                <c:pt idx="1">
                  <c:v>0.23347173427000001</c:v>
                </c:pt>
                <c:pt idx="2">
                  <c:v>0.57106355796899999</c:v>
                </c:pt>
                <c:pt idx="3">
                  <c:v>0.43564356435599999</c:v>
                </c:pt>
                <c:pt idx="4">
                  <c:v>0.47141488342400001</c:v>
                </c:pt>
                <c:pt idx="5">
                  <c:v>0.56052379431499999</c:v>
                </c:pt>
                <c:pt idx="6">
                  <c:v>0.68700095815999995</c:v>
                </c:pt>
                <c:pt idx="7">
                  <c:v>0.81315873522799997</c:v>
                </c:pt>
                <c:pt idx="8">
                  <c:v>0.90418396678400004</c:v>
                </c:pt>
                <c:pt idx="9">
                  <c:v>0.94698179495400003</c:v>
                </c:pt>
                <c:pt idx="10">
                  <c:v>0.94570424784399998</c:v>
                </c:pt>
                <c:pt idx="11">
                  <c:v>2.1188118811879999</c:v>
                </c:pt>
                <c:pt idx="12">
                  <c:v>0.145001596934</c:v>
                </c:pt>
                <c:pt idx="13">
                  <c:v>0.15170871925900001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D43-4299-8512-8C45BDBC6F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1143208"/>
        <c:axId val="621142816"/>
      </c:lineChart>
      <c:catAx>
        <c:axId val="6211439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42032"/>
        <c:crosses val="autoZero"/>
        <c:auto val="1"/>
        <c:lblAlgn val="ctr"/>
        <c:lblOffset val="100"/>
        <c:noMultiLvlLbl val="0"/>
      </c:catAx>
      <c:valAx>
        <c:axId val="621142032"/>
        <c:scaling>
          <c:orientation val="minMax"/>
          <c:max val="1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43992"/>
        <c:crosses val="autoZero"/>
        <c:crossBetween val="between"/>
        <c:majorUnit val="1000"/>
      </c:valAx>
      <c:valAx>
        <c:axId val="621142816"/>
        <c:scaling>
          <c:orientation val="minMax"/>
          <c:max val="5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43208"/>
        <c:crosses val="max"/>
        <c:crossBetween val="between"/>
        <c:majorUnit val="0.5"/>
      </c:valAx>
      <c:catAx>
        <c:axId val="621143208"/>
        <c:scaling>
          <c:orientation val="minMax"/>
        </c:scaling>
        <c:delete val="1"/>
        <c:axPos val="b"/>
        <c:majorTickMark val="out"/>
        <c:minorTickMark val="none"/>
        <c:tickLblPos val="nextTo"/>
        <c:crossAx val="621142816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手足口病</a:t>
            </a:r>
            <a:r>
              <a:rPr lang="en-US"/>
              <a:t>(Hand, foot and mouth disease)  </a:t>
            </a:r>
            <a:r>
              <a:rPr lang="ja-JP"/>
              <a:t>年齢階級別</a:t>
            </a:r>
            <a:r>
              <a:rPr lang="en-US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小児科定点!$D$17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小児科定点!$E$6:$R$6</c:f>
              <c:strCache>
                <c:ptCount val="14"/>
                <c:pt idx="0">
                  <c:v>～６ヶ月
(～ 6 m.o.)</c:v>
                </c:pt>
                <c:pt idx="1">
                  <c:v>～１２ヶ月
(～ 12 m.o.)</c:v>
                </c:pt>
                <c:pt idx="2">
                  <c:v>１歳
(1　y.o.)</c:v>
                </c:pt>
                <c:pt idx="3">
                  <c:v>２歳
(2　y.o.)</c:v>
                </c:pt>
                <c:pt idx="4">
                  <c:v>３歳
(3　y.o.)</c:v>
                </c:pt>
                <c:pt idx="5">
                  <c:v>４歳
(4　y.o.)</c:v>
                </c:pt>
                <c:pt idx="6">
                  <c:v>５歳
(5　y.o.)</c:v>
                </c:pt>
                <c:pt idx="7">
                  <c:v>６歳
(6　y.o.)</c:v>
                </c:pt>
                <c:pt idx="8">
                  <c:v>７歳
(7　y.o.)</c:v>
                </c:pt>
                <c:pt idx="9">
                  <c:v>８歳
(8　y.o.)</c:v>
                </c:pt>
                <c:pt idx="10">
                  <c:v>９歳
(9　y.o.)</c:v>
                </c:pt>
                <c:pt idx="11">
                  <c:v>１０～１４歳
(10～ 14　y.o.)</c:v>
                </c:pt>
                <c:pt idx="12">
                  <c:v>１５～１９歳
(15～ 19　y.o.)</c:v>
                </c:pt>
                <c:pt idx="13">
                  <c:v>２０歳以上
(20　y.o.～)</c:v>
                </c:pt>
              </c:strCache>
            </c:strRef>
          </c:cat>
          <c:val>
            <c:numRef>
              <c:f>小児科定点!$E$17:$R$17</c:f>
              <c:numCache>
                <c:formatCode>#,##0_ </c:formatCode>
                <c:ptCount val="14"/>
                <c:pt idx="0">
                  <c:v>5055</c:v>
                </c:pt>
                <c:pt idx="1">
                  <c:v>40747</c:v>
                </c:pt>
                <c:pt idx="2">
                  <c:v>169219</c:v>
                </c:pt>
                <c:pt idx="3">
                  <c:v>115890</c:v>
                </c:pt>
                <c:pt idx="4">
                  <c:v>88734</c:v>
                </c:pt>
                <c:pt idx="5">
                  <c:v>80514</c:v>
                </c:pt>
                <c:pt idx="6">
                  <c:v>63597</c:v>
                </c:pt>
                <c:pt idx="7">
                  <c:v>36348</c:v>
                </c:pt>
                <c:pt idx="8">
                  <c:v>20714</c:v>
                </c:pt>
                <c:pt idx="9">
                  <c:v>14325</c:v>
                </c:pt>
                <c:pt idx="10">
                  <c:v>9295</c:v>
                </c:pt>
                <c:pt idx="11">
                  <c:v>13252</c:v>
                </c:pt>
                <c:pt idx="12">
                  <c:v>1228</c:v>
                </c:pt>
                <c:pt idx="13">
                  <c:v>4402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47-4176-A378-75B13DB257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1145560"/>
        <c:axId val="621145952"/>
      </c:barChart>
      <c:lineChart>
        <c:grouping val="standard"/>
        <c:varyColors val="0"/>
        <c:ser>
          <c:idx val="1"/>
          <c:order val="1"/>
          <c:tx>
            <c:strRef>
              <c:f>小児科定点!$D$18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小児科定点!$E$18:$R$18</c:f>
              <c:numCache>
                <c:formatCode>#,##0.00_ </c:formatCode>
                <c:ptCount val="14"/>
                <c:pt idx="0">
                  <c:v>1.614500159693</c:v>
                </c:pt>
                <c:pt idx="1">
                  <c:v>13.014053018205001</c:v>
                </c:pt>
                <c:pt idx="2">
                  <c:v>54.046311082720997</c:v>
                </c:pt>
                <c:pt idx="3">
                  <c:v>37.013733631428003</c:v>
                </c:pt>
                <c:pt idx="4">
                  <c:v>28.340466304694999</c:v>
                </c:pt>
                <c:pt idx="5">
                  <c:v>25.71510699457</c:v>
                </c:pt>
                <c:pt idx="6">
                  <c:v>20.312040881508</c:v>
                </c:pt>
                <c:pt idx="7">
                  <c:v>11.609070584477999</c:v>
                </c:pt>
                <c:pt idx="8">
                  <c:v>6.6157777068029997</c:v>
                </c:pt>
                <c:pt idx="9">
                  <c:v>4.5752155860750001</c:v>
                </c:pt>
                <c:pt idx="10">
                  <c:v>2.9687000958160001</c:v>
                </c:pt>
                <c:pt idx="11">
                  <c:v>4.2325135739380002</c:v>
                </c:pt>
                <c:pt idx="12">
                  <c:v>0.392206962632</c:v>
                </c:pt>
                <c:pt idx="13">
                  <c:v>1.405940594059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947-4176-A378-75B13DB257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1146736"/>
        <c:axId val="621146344"/>
      </c:lineChart>
      <c:catAx>
        <c:axId val="6211455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45952"/>
        <c:crosses val="autoZero"/>
        <c:auto val="1"/>
        <c:lblAlgn val="ctr"/>
        <c:lblOffset val="100"/>
        <c:noMultiLvlLbl val="0"/>
      </c:catAx>
      <c:valAx>
        <c:axId val="621145952"/>
        <c:scaling>
          <c:orientation val="minMax"/>
          <c:max val="20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45560"/>
        <c:crosses val="autoZero"/>
        <c:crossBetween val="between"/>
        <c:majorUnit val="20000"/>
      </c:valAx>
      <c:valAx>
        <c:axId val="621146344"/>
        <c:scaling>
          <c:orientation val="minMax"/>
          <c:max val="10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46736"/>
        <c:crosses val="max"/>
        <c:crossBetween val="between"/>
        <c:majorUnit val="10"/>
      </c:valAx>
      <c:catAx>
        <c:axId val="621146736"/>
        <c:scaling>
          <c:orientation val="minMax"/>
        </c:scaling>
        <c:delete val="1"/>
        <c:axPos val="b"/>
        <c:majorTickMark val="out"/>
        <c:minorTickMark val="none"/>
        <c:tickLblPos val="nextTo"/>
        <c:crossAx val="621146344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伝染性紅斑</a:t>
            </a:r>
            <a:r>
              <a:rPr lang="en-US" sz="1400"/>
              <a:t>(Erythema infection)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小児科定点!$D$19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小児科定点!$E$6:$R$6</c:f>
              <c:strCache>
                <c:ptCount val="14"/>
                <c:pt idx="0">
                  <c:v>～６ヶ月
(～ 6 m.o.)</c:v>
                </c:pt>
                <c:pt idx="1">
                  <c:v>～１２ヶ月
(～ 12 m.o.)</c:v>
                </c:pt>
                <c:pt idx="2">
                  <c:v>１歳
(1　y.o.)</c:v>
                </c:pt>
                <c:pt idx="3">
                  <c:v>２歳
(2　y.o.)</c:v>
                </c:pt>
                <c:pt idx="4">
                  <c:v>３歳
(3　y.o.)</c:v>
                </c:pt>
                <c:pt idx="5">
                  <c:v>４歳
(4　y.o.)</c:v>
                </c:pt>
                <c:pt idx="6">
                  <c:v>５歳
(5　y.o.)</c:v>
                </c:pt>
                <c:pt idx="7">
                  <c:v>６歳
(6　y.o.)</c:v>
                </c:pt>
                <c:pt idx="8">
                  <c:v>７歳
(7　y.o.)</c:v>
                </c:pt>
                <c:pt idx="9">
                  <c:v>８歳
(8　y.o.)</c:v>
                </c:pt>
                <c:pt idx="10">
                  <c:v>９歳
(9　y.o.)</c:v>
                </c:pt>
                <c:pt idx="11">
                  <c:v>１０～１４歳
(10～ 14　y.o.)</c:v>
                </c:pt>
                <c:pt idx="12">
                  <c:v>１５～１９歳
(15～ 19　y.o.)</c:v>
                </c:pt>
                <c:pt idx="13">
                  <c:v>２０歳以上
(20　y.o.～)</c:v>
                </c:pt>
              </c:strCache>
            </c:strRef>
          </c:cat>
          <c:val>
            <c:numRef>
              <c:f>小児科定点!$E$19:$R$19</c:f>
              <c:numCache>
                <c:formatCode>#,##0_ </c:formatCode>
                <c:ptCount val="14"/>
                <c:pt idx="0">
                  <c:v>17</c:v>
                </c:pt>
                <c:pt idx="1">
                  <c:v>272</c:v>
                </c:pt>
                <c:pt idx="2">
                  <c:v>1468</c:v>
                </c:pt>
                <c:pt idx="3">
                  <c:v>2087</c:v>
                </c:pt>
                <c:pt idx="4">
                  <c:v>3469</c:v>
                </c:pt>
                <c:pt idx="5">
                  <c:v>5116</c:v>
                </c:pt>
                <c:pt idx="6">
                  <c:v>5353</c:v>
                </c:pt>
                <c:pt idx="7">
                  <c:v>4698</c:v>
                </c:pt>
                <c:pt idx="8">
                  <c:v>3247</c:v>
                </c:pt>
                <c:pt idx="9">
                  <c:v>2750</c:v>
                </c:pt>
                <c:pt idx="10">
                  <c:v>1828</c:v>
                </c:pt>
                <c:pt idx="11">
                  <c:v>1637</c:v>
                </c:pt>
                <c:pt idx="12">
                  <c:v>54</c:v>
                </c:pt>
                <c:pt idx="13">
                  <c:v>193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08-4401-A206-9268BC8842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1160848"/>
        <c:axId val="621162416"/>
      </c:barChart>
      <c:lineChart>
        <c:grouping val="standard"/>
        <c:varyColors val="0"/>
        <c:ser>
          <c:idx val="1"/>
          <c:order val="1"/>
          <c:tx>
            <c:strRef>
              <c:f>小児科定点!$D$20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小児科定点!$E$20:$R$20</c:f>
              <c:numCache>
                <c:formatCode>#,##0.00_ </c:formatCode>
                <c:ptCount val="14"/>
                <c:pt idx="0">
                  <c:v>5.4295752159999999E-3</c:v>
                </c:pt>
                <c:pt idx="1">
                  <c:v>8.6873203449E-2</c:v>
                </c:pt>
                <c:pt idx="2">
                  <c:v>0.46885978920499999</c:v>
                </c:pt>
                <c:pt idx="3">
                  <c:v>0.66656020440800001</c:v>
                </c:pt>
                <c:pt idx="4">
                  <c:v>1.1079527307570001</c:v>
                </c:pt>
                <c:pt idx="5">
                  <c:v>1.6339827531140001</c:v>
                </c:pt>
                <c:pt idx="6">
                  <c:v>1.7096774193549999</c:v>
                </c:pt>
                <c:pt idx="7">
                  <c:v>1.500479080166</c:v>
                </c:pt>
                <c:pt idx="8">
                  <c:v>1.0370488661770001</c:v>
                </c:pt>
                <c:pt idx="9">
                  <c:v>0.87831363781500005</c:v>
                </c:pt>
                <c:pt idx="10">
                  <c:v>0.58383902906399998</c:v>
                </c:pt>
                <c:pt idx="11">
                  <c:v>0.52283615458300003</c:v>
                </c:pt>
                <c:pt idx="12">
                  <c:v>1.7246885978999999E-2</c:v>
                </c:pt>
                <c:pt idx="13">
                  <c:v>6.1641648036000002E-2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908-4401-A206-9268BC8842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1151048"/>
        <c:axId val="621153400"/>
      </c:lineChart>
      <c:catAx>
        <c:axId val="6211608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62416"/>
        <c:crosses val="autoZero"/>
        <c:auto val="1"/>
        <c:lblAlgn val="ctr"/>
        <c:lblOffset val="100"/>
        <c:noMultiLvlLbl val="0"/>
      </c:catAx>
      <c:valAx>
        <c:axId val="621162416"/>
        <c:scaling>
          <c:orientation val="minMax"/>
          <c:max val="6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60848"/>
        <c:crosses val="autoZero"/>
        <c:crossBetween val="between"/>
        <c:majorUnit val="600"/>
      </c:valAx>
      <c:valAx>
        <c:axId val="621153400"/>
        <c:scaling>
          <c:orientation val="minMax"/>
          <c:max val="3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51048"/>
        <c:crosses val="max"/>
        <c:crossBetween val="between"/>
        <c:majorUnit val="0.30000000000000004"/>
      </c:valAx>
      <c:catAx>
        <c:axId val="621151048"/>
        <c:scaling>
          <c:orientation val="minMax"/>
        </c:scaling>
        <c:delete val="1"/>
        <c:axPos val="b"/>
        <c:majorTickMark val="out"/>
        <c:minorTickMark val="none"/>
        <c:tickLblPos val="nextTo"/>
        <c:crossAx val="62115340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突発性発しん</a:t>
            </a:r>
            <a:r>
              <a:rPr lang="en-US" sz="1400"/>
              <a:t>(Exanthem subitum)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小児科定点!$D$21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小児科定点!$E$6:$R$6</c:f>
              <c:strCache>
                <c:ptCount val="14"/>
                <c:pt idx="0">
                  <c:v>～６ヶ月
(～ 6 m.o.)</c:v>
                </c:pt>
                <c:pt idx="1">
                  <c:v>～１２ヶ月
(～ 12 m.o.)</c:v>
                </c:pt>
                <c:pt idx="2">
                  <c:v>１歳
(1　y.o.)</c:v>
                </c:pt>
                <c:pt idx="3">
                  <c:v>２歳
(2　y.o.)</c:v>
                </c:pt>
                <c:pt idx="4">
                  <c:v>３歳
(3　y.o.)</c:v>
                </c:pt>
                <c:pt idx="5">
                  <c:v>４歳
(4　y.o.)</c:v>
                </c:pt>
                <c:pt idx="6">
                  <c:v>５歳
(5　y.o.)</c:v>
                </c:pt>
                <c:pt idx="7">
                  <c:v>６歳
(6　y.o.)</c:v>
                </c:pt>
                <c:pt idx="8">
                  <c:v>７歳
(7　y.o.)</c:v>
                </c:pt>
                <c:pt idx="9">
                  <c:v>８歳
(8　y.o.)</c:v>
                </c:pt>
                <c:pt idx="10">
                  <c:v>９歳
(9　y.o.)</c:v>
                </c:pt>
                <c:pt idx="11">
                  <c:v>１０～１４歳
(10～ 14　y.o.)</c:v>
                </c:pt>
                <c:pt idx="12">
                  <c:v>１５～１９歳
(15～ 19　y.o.)</c:v>
                </c:pt>
                <c:pt idx="13">
                  <c:v>２０歳以上
(20　y.o.～)</c:v>
                </c:pt>
              </c:strCache>
            </c:strRef>
          </c:cat>
          <c:val>
            <c:numRef>
              <c:f>小児科定点!$E$21:$R$21</c:f>
              <c:numCache>
                <c:formatCode>#,##0_ </c:formatCode>
                <c:ptCount val="14"/>
                <c:pt idx="0">
                  <c:v>500</c:v>
                </c:pt>
                <c:pt idx="1">
                  <c:v>8987</c:v>
                </c:pt>
                <c:pt idx="2">
                  <c:v>23324</c:v>
                </c:pt>
                <c:pt idx="3">
                  <c:v>5651</c:v>
                </c:pt>
                <c:pt idx="4">
                  <c:v>1695</c:v>
                </c:pt>
                <c:pt idx="5">
                  <c:v>739</c:v>
                </c:pt>
                <c:pt idx="6">
                  <c:v>180</c:v>
                </c:pt>
                <c:pt idx="7">
                  <c:v>91</c:v>
                </c:pt>
                <c:pt idx="8">
                  <c:v>37</c:v>
                </c:pt>
                <c:pt idx="9">
                  <c:v>22</c:v>
                </c:pt>
                <c:pt idx="10">
                  <c:v>13</c:v>
                </c:pt>
                <c:pt idx="11">
                  <c:v>14</c:v>
                </c:pt>
                <c:pt idx="12">
                  <c:v>3</c:v>
                </c:pt>
                <c:pt idx="13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05-4553-9FE6-0B03E6A300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1152616"/>
        <c:axId val="621158496"/>
      </c:barChart>
      <c:lineChart>
        <c:grouping val="standard"/>
        <c:varyColors val="0"/>
        <c:ser>
          <c:idx val="1"/>
          <c:order val="1"/>
          <c:tx>
            <c:strRef>
              <c:f>小児科定点!$D$22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小児科定点!$E$22:$R$22</c:f>
              <c:numCache>
                <c:formatCode>#,##0.00_ </c:formatCode>
                <c:ptCount val="14"/>
                <c:pt idx="0">
                  <c:v>0.15969338869399999</c:v>
                </c:pt>
                <c:pt idx="1">
                  <c:v>2.870328968381</c:v>
                </c:pt>
                <c:pt idx="2">
                  <c:v>7.4493771957839998</c:v>
                </c:pt>
                <c:pt idx="3">
                  <c:v>1.8048546790160001</c:v>
                </c:pt>
                <c:pt idx="4">
                  <c:v>0.54136058767200002</c:v>
                </c:pt>
                <c:pt idx="5">
                  <c:v>0.236026828489</c:v>
                </c:pt>
                <c:pt idx="6">
                  <c:v>5.7489619929999999E-2</c:v>
                </c:pt>
                <c:pt idx="7">
                  <c:v>2.9064196742E-2</c:v>
                </c:pt>
                <c:pt idx="8">
                  <c:v>1.1817310762999999E-2</c:v>
                </c:pt>
                <c:pt idx="9">
                  <c:v>7.0265091030000002E-3</c:v>
                </c:pt>
                <c:pt idx="10">
                  <c:v>4.1520281059999999E-3</c:v>
                </c:pt>
                <c:pt idx="11">
                  <c:v>4.4714148830000003E-3</c:v>
                </c:pt>
                <c:pt idx="12">
                  <c:v>9.5816033199999998E-4</c:v>
                </c:pt>
                <c:pt idx="13">
                  <c:v>1.27754711E-3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F05-4553-9FE6-0B03E6A300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1154576"/>
        <c:axId val="621161240"/>
      </c:lineChart>
      <c:catAx>
        <c:axId val="6211526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58496"/>
        <c:crosses val="autoZero"/>
        <c:auto val="1"/>
        <c:lblAlgn val="ctr"/>
        <c:lblOffset val="100"/>
        <c:noMultiLvlLbl val="0"/>
      </c:catAx>
      <c:valAx>
        <c:axId val="621158496"/>
        <c:scaling>
          <c:orientation val="minMax"/>
          <c:max val="25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52616"/>
        <c:crosses val="autoZero"/>
        <c:crossBetween val="between"/>
        <c:majorUnit val="2500"/>
      </c:valAx>
      <c:valAx>
        <c:axId val="621161240"/>
        <c:scaling>
          <c:orientation val="minMax"/>
          <c:max val="1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54576"/>
        <c:crosses val="max"/>
        <c:crossBetween val="between"/>
        <c:majorUnit val="1"/>
      </c:valAx>
      <c:catAx>
        <c:axId val="621154576"/>
        <c:scaling>
          <c:orientation val="minMax"/>
        </c:scaling>
        <c:delete val="1"/>
        <c:axPos val="b"/>
        <c:majorTickMark val="out"/>
        <c:minorTickMark val="none"/>
        <c:tickLblPos val="nextTo"/>
        <c:crossAx val="62116124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ヘルパンギーナ</a:t>
            </a:r>
            <a:r>
              <a:rPr lang="en-US" sz="1400"/>
              <a:t>(Herpangina)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小児科定点!$D$23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小児科定点!$E$6:$R$6</c:f>
              <c:strCache>
                <c:ptCount val="14"/>
                <c:pt idx="0">
                  <c:v>～６ヶ月
(～ 6 m.o.)</c:v>
                </c:pt>
                <c:pt idx="1">
                  <c:v>～１２ヶ月
(～ 12 m.o.)</c:v>
                </c:pt>
                <c:pt idx="2">
                  <c:v>１歳
(1　y.o.)</c:v>
                </c:pt>
                <c:pt idx="3">
                  <c:v>２歳
(2　y.o.)</c:v>
                </c:pt>
                <c:pt idx="4">
                  <c:v>３歳
(3　y.o.)</c:v>
                </c:pt>
                <c:pt idx="5">
                  <c:v>４歳
(4　y.o.)</c:v>
                </c:pt>
                <c:pt idx="6">
                  <c:v>５歳
(5　y.o.)</c:v>
                </c:pt>
                <c:pt idx="7">
                  <c:v>６歳
(6　y.o.)</c:v>
                </c:pt>
                <c:pt idx="8">
                  <c:v>７歳
(7　y.o.)</c:v>
                </c:pt>
                <c:pt idx="9">
                  <c:v>８歳
(8　y.o.)</c:v>
                </c:pt>
                <c:pt idx="10">
                  <c:v>９歳
(9　y.o.)</c:v>
                </c:pt>
                <c:pt idx="11">
                  <c:v>１０～１４歳
(10～ 14　y.o.)</c:v>
                </c:pt>
                <c:pt idx="12">
                  <c:v>１５～１９歳
(15～ 19　y.o.)</c:v>
                </c:pt>
                <c:pt idx="13">
                  <c:v>２０歳以上
(20　y.o.～)</c:v>
                </c:pt>
              </c:strCache>
            </c:strRef>
          </c:cat>
          <c:val>
            <c:numRef>
              <c:f>小児科定点!$E$23:$R$23</c:f>
              <c:numCache>
                <c:formatCode>#,##0_ </c:formatCode>
                <c:ptCount val="14"/>
                <c:pt idx="0">
                  <c:v>531</c:v>
                </c:pt>
                <c:pt idx="1">
                  <c:v>5526</c:v>
                </c:pt>
                <c:pt idx="2">
                  <c:v>17311</c:v>
                </c:pt>
                <c:pt idx="3">
                  <c:v>13668</c:v>
                </c:pt>
                <c:pt idx="4">
                  <c:v>10207</c:v>
                </c:pt>
                <c:pt idx="5">
                  <c:v>9268</c:v>
                </c:pt>
                <c:pt idx="6">
                  <c:v>7265</c:v>
                </c:pt>
                <c:pt idx="7">
                  <c:v>3847</c:v>
                </c:pt>
                <c:pt idx="8">
                  <c:v>2424</c:v>
                </c:pt>
                <c:pt idx="9">
                  <c:v>1589</c:v>
                </c:pt>
                <c:pt idx="10">
                  <c:v>977</c:v>
                </c:pt>
                <c:pt idx="11">
                  <c:v>1637</c:v>
                </c:pt>
                <c:pt idx="12">
                  <c:v>148</c:v>
                </c:pt>
                <c:pt idx="13">
                  <c:v>402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59-4354-8406-B6CFE0B74A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1153008"/>
        <c:axId val="621163200"/>
      </c:barChart>
      <c:lineChart>
        <c:grouping val="standard"/>
        <c:varyColors val="0"/>
        <c:ser>
          <c:idx val="1"/>
          <c:order val="1"/>
          <c:tx>
            <c:strRef>
              <c:f>小児科定点!$D$24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小児科定点!$E$24:$R$24</c:f>
              <c:numCache>
                <c:formatCode>#,##0.00_ </c:formatCode>
                <c:ptCount val="14"/>
                <c:pt idx="0">
                  <c:v>0.16959437879299999</c:v>
                </c:pt>
                <c:pt idx="1">
                  <c:v>1.764931331843</c:v>
                </c:pt>
                <c:pt idx="2">
                  <c:v>5.5289045033540001</c:v>
                </c:pt>
                <c:pt idx="3">
                  <c:v>4.3653784733309999</c:v>
                </c:pt>
                <c:pt idx="4">
                  <c:v>3.2599808367929999</c:v>
                </c:pt>
                <c:pt idx="5">
                  <c:v>2.9600766528269999</c:v>
                </c:pt>
                <c:pt idx="6">
                  <c:v>2.3203449377199998</c:v>
                </c:pt>
                <c:pt idx="7">
                  <c:v>1.228680932609</c:v>
                </c:pt>
                <c:pt idx="8">
                  <c:v>0.77419354838700005</c:v>
                </c:pt>
                <c:pt idx="9">
                  <c:v>0.50750558926900002</c:v>
                </c:pt>
                <c:pt idx="10">
                  <c:v>0.31204088150800002</c:v>
                </c:pt>
                <c:pt idx="11">
                  <c:v>0.52283615458300003</c:v>
                </c:pt>
                <c:pt idx="12">
                  <c:v>4.7269243053000003E-2</c:v>
                </c:pt>
                <c:pt idx="13">
                  <c:v>0.12839348450999999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159-4354-8406-B6CFE0B74A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1162024"/>
        <c:axId val="621156928"/>
      </c:lineChart>
      <c:catAx>
        <c:axId val="6211530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63200"/>
        <c:crosses val="autoZero"/>
        <c:auto val="1"/>
        <c:lblAlgn val="ctr"/>
        <c:lblOffset val="100"/>
        <c:noMultiLvlLbl val="0"/>
      </c:catAx>
      <c:valAx>
        <c:axId val="621163200"/>
        <c:scaling>
          <c:orientation val="minMax"/>
          <c:max val="2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53008"/>
        <c:crosses val="autoZero"/>
        <c:crossBetween val="between"/>
        <c:majorUnit val="2000"/>
      </c:valAx>
      <c:valAx>
        <c:axId val="621156928"/>
        <c:scaling>
          <c:orientation val="minMax"/>
          <c:max val="1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62024"/>
        <c:crosses val="max"/>
        <c:crossBetween val="between"/>
        <c:majorUnit val="1"/>
        <c:minorUnit val="0.1"/>
      </c:valAx>
      <c:catAx>
        <c:axId val="621162024"/>
        <c:scaling>
          <c:orientation val="minMax"/>
        </c:scaling>
        <c:delete val="1"/>
        <c:axPos val="b"/>
        <c:majorTickMark val="out"/>
        <c:minorTickMark val="none"/>
        <c:tickLblPos val="nextTo"/>
        <c:crossAx val="621156928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流行性耳下腺炎</a:t>
            </a:r>
            <a:r>
              <a:rPr lang="en-US" sz="1400"/>
              <a:t>(Mumps)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小児科定点!$D$25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小児科定点!$E$6:$R$6</c:f>
              <c:strCache>
                <c:ptCount val="14"/>
                <c:pt idx="0">
                  <c:v>～６ヶ月
(～ 6 m.o.)</c:v>
                </c:pt>
                <c:pt idx="1">
                  <c:v>～１２ヶ月
(～ 12 m.o.)</c:v>
                </c:pt>
                <c:pt idx="2">
                  <c:v>１歳
(1　y.o.)</c:v>
                </c:pt>
                <c:pt idx="3">
                  <c:v>２歳
(2　y.o.)</c:v>
                </c:pt>
                <c:pt idx="4">
                  <c:v>３歳
(3　y.o.)</c:v>
                </c:pt>
                <c:pt idx="5">
                  <c:v>４歳
(4　y.o.)</c:v>
                </c:pt>
                <c:pt idx="6">
                  <c:v>５歳
(5　y.o.)</c:v>
                </c:pt>
                <c:pt idx="7">
                  <c:v>６歳
(6　y.o.)</c:v>
                </c:pt>
                <c:pt idx="8">
                  <c:v>７歳
(7　y.o.)</c:v>
                </c:pt>
                <c:pt idx="9">
                  <c:v>８歳
(8　y.o.)</c:v>
                </c:pt>
                <c:pt idx="10">
                  <c:v>９歳
(9　y.o.)</c:v>
                </c:pt>
                <c:pt idx="11">
                  <c:v>１０～１４歳
(10～ 14　y.o.)</c:v>
                </c:pt>
                <c:pt idx="12">
                  <c:v>１５～１９歳
(15～ 19　y.o.)</c:v>
                </c:pt>
                <c:pt idx="13">
                  <c:v>２０歳以上
(20　y.o.～)</c:v>
                </c:pt>
              </c:strCache>
            </c:strRef>
          </c:cat>
          <c:val>
            <c:numRef>
              <c:f>小児科定点!$E$25:$R$25</c:f>
              <c:numCache>
                <c:formatCode>#,##0_ </c:formatCode>
                <c:ptCount val="14"/>
                <c:pt idx="0">
                  <c:v>4</c:v>
                </c:pt>
                <c:pt idx="1">
                  <c:v>37</c:v>
                </c:pt>
                <c:pt idx="2">
                  <c:v>203</c:v>
                </c:pt>
                <c:pt idx="3">
                  <c:v>299</c:v>
                </c:pt>
                <c:pt idx="4">
                  <c:v>506</c:v>
                </c:pt>
                <c:pt idx="5">
                  <c:v>874</c:v>
                </c:pt>
                <c:pt idx="6">
                  <c:v>1036</c:v>
                </c:pt>
                <c:pt idx="7">
                  <c:v>889</c:v>
                </c:pt>
                <c:pt idx="8">
                  <c:v>701</c:v>
                </c:pt>
                <c:pt idx="9">
                  <c:v>562</c:v>
                </c:pt>
                <c:pt idx="10">
                  <c:v>400</c:v>
                </c:pt>
                <c:pt idx="11">
                  <c:v>768</c:v>
                </c:pt>
                <c:pt idx="12">
                  <c:v>65</c:v>
                </c:pt>
                <c:pt idx="13">
                  <c:v>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658-46E3-B5EC-646AB95182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1151832"/>
        <c:axId val="621157320"/>
      </c:barChart>
      <c:lineChart>
        <c:grouping val="standard"/>
        <c:varyColors val="0"/>
        <c:ser>
          <c:idx val="1"/>
          <c:order val="1"/>
          <c:tx>
            <c:strRef>
              <c:f>小児科定点!$D$26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小児科定点!$E$26:$R$26</c:f>
              <c:numCache>
                <c:formatCode>#,##0.00_ </c:formatCode>
                <c:ptCount val="14"/>
                <c:pt idx="0">
                  <c:v>1.27754711E-3</c:v>
                </c:pt>
                <c:pt idx="1">
                  <c:v>1.1817310762999999E-2</c:v>
                </c:pt>
                <c:pt idx="2">
                  <c:v>6.4835515809999994E-2</c:v>
                </c:pt>
                <c:pt idx="3">
                  <c:v>9.5496646438999994E-2</c:v>
                </c:pt>
                <c:pt idx="4">
                  <c:v>0.16160970935800001</c:v>
                </c:pt>
                <c:pt idx="5">
                  <c:v>0.279144043437</c:v>
                </c:pt>
                <c:pt idx="6">
                  <c:v>0.33088470137300002</c:v>
                </c:pt>
                <c:pt idx="7">
                  <c:v>0.28393484509700001</c:v>
                </c:pt>
                <c:pt idx="8">
                  <c:v>0.22389013094900001</c:v>
                </c:pt>
                <c:pt idx="9">
                  <c:v>0.17949536889199999</c:v>
                </c:pt>
                <c:pt idx="10">
                  <c:v>0.12775471095499999</c:v>
                </c:pt>
                <c:pt idx="11">
                  <c:v>0.24528904503400001</c:v>
                </c:pt>
                <c:pt idx="12">
                  <c:v>2.0760140529999999E-2</c:v>
                </c:pt>
                <c:pt idx="13">
                  <c:v>2.2995847972000001E-2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658-46E3-B5EC-646AB95182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1157712"/>
        <c:axId val="621153792"/>
      </c:lineChart>
      <c:catAx>
        <c:axId val="6211518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57320"/>
        <c:crosses val="autoZero"/>
        <c:auto val="1"/>
        <c:lblAlgn val="ctr"/>
        <c:lblOffset val="100"/>
        <c:noMultiLvlLbl val="0"/>
      </c:catAx>
      <c:valAx>
        <c:axId val="621157320"/>
        <c:scaling>
          <c:orientation val="minMax"/>
          <c:max val="15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51832"/>
        <c:crosses val="autoZero"/>
        <c:crossBetween val="between"/>
        <c:majorUnit val="150"/>
      </c:valAx>
      <c:valAx>
        <c:axId val="621153792"/>
        <c:scaling>
          <c:orientation val="minMax"/>
          <c:max val="0.5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57712"/>
        <c:crosses val="max"/>
        <c:crossBetween val="between"/>
        <c:majorUnit val="5.000000000000001E-2"/>
      </c:valAx>
      <c:catAx>
        <c:axId val="621157712"/>
        <c:scaling>
          <c:orientation val="minMax"/>
        </c:scaling>
        <c:delete val="1"/>
        <c:axPos val="b"/>
        <c:majorTickMark val="out"/>
        <c:minorTickMark val="none"/>
        <c:tickLblPos val="nextTo"/>
        <c:crossAx val="621153792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急性出血性結膜炎</a:t>
            </a:r>
            <a:r>
              <a:rPr lang="en-US" sz="1400"/>
              <a:t>(Acute hemorrhagic conjunctivitis)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眼科定点!$D$7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眼科定点!$E$6:$W$6</c:f>
              <c:strCache>
                <c:ptCount val="19"/>
                <c:pt idx="0">
                  <c:v>～６ヶ月
(～ 6 m.o.)</c:v>
                </c:pt>
                <c:pt idx="1">
                  <c:v>～１２ヶ月
(～ 12 m.o.)</c:v>
                </c:pt>
                <c:pt idx="2">
                  <c:v>１歳
(1　y.o.)</c:v>
                </c:pt>
                <c:pt idx="3">
                  <c:v>２歳
(2　y.o.)</c:v>
                </c:pt>
                <c:pt idx="4">
                  <c:v>３歳
(3　y.o.)</c:v>
                </c:pt>
                <c:pt idx="5">
                  <c:v>４歳
(4　y.o.)</c:v>
                </c:pt>
                <c:pt idx="6">
                  <c:v>５歳
(5　y.o.)</c:v>
                </c:pt>
                <c:pt idx="7">
                  <c:v>６歳
(6　y.o.)</c:v>
                </c:pt>
                <c:pt idx="8">
                  <c:v>７歳
(7　y.o.)</c:v>
                </c:pt>
                <c:pt idx="9">
                  <c:v>８歳
(8　y.o.)</c:v>
                </c:pt>
                <c:pt idx="10">
                  <c:v>９歳
(9　y.o.)</c:v>
                </c:pt>
                <c:pt idx="11">
                  <c:v>１０～１４歳
(10～ 14　y.o.)</c:v>
                </c:pt>
                <c:pt idx="12">
                  <c:v>１５～１９歳
(15～ 19　y.o.)</c:v>
                </c:pt>
                <c:pt idx="13">
                  <c:v>２０～２９歳
(20～ 29　y.o.)</c:v>
                </c:pt>
                <c:pt idx="14">
                  <c:v>３０～３９歳
(30～ 39　y.o.)</c:v>
                </c:pt>
                <c:pt idx="15">
                  <c:v>４０～４９歳
(40～ 49　y.o.)</c:v>
                </c:pt>
                <c:pt idx="16">
                  <c:v>５０～５９歳
(50～ 59　y.o.)</c:v>
                </c:pt>
                <c:pt idx="17">
                  <c:v>６０～６９歳
(60～ 69　y.o.)</c:v>
                </c:pt>
                <c:pt idx="18">
                  <c:v>７０歳以上
(70　y.o.～)</c:v>
                </c:pt>
              </c:strCache>
            </c:strRef>
          </c:cat>
          <c:val>
            <c:numRef>
              <c:f>眼科定点!$E$7:$W$7</c:f>
              <c:numCache>
                <c:formatCode>#,##0_ </c:formatCode>
                <c:ptCount val="19"/>
                <c:pt idx="0">
                  <c:v>3</c:v>
                </c:pt>
                <c:pt idx="1">
                  <c:v>5</c:v>
                </c:pt>
                <c:pt idx="2">
                  <c:v>32</c:v>
                </c:pt>
                <c:pt idx="3">
                  <c:v>28</c:v>
                </c:pt>
                <c:pt idx="4">
                  <c:v>29</c:v>
                </c:pt>
                <c:pt idx="5">
                  <c:v>27</c:v>
                </c:pt>
                <c:pt idx="6">
                  <c:v>32</c:v>
                </c:pt>
                <c:pt idx="7">
                  <c:v>31</c:v>
                </c:pt>
                <c:pt idx="8">
                  <c:v>17</c:v>
                </c:pt>
                <c:pt idx="9">
                  <c:v>14</c:v>
                </c:pt>
                <c:pt idx="10">
                  <c:v>13</c:v>
                </c:pt>
                <c:pt idx="11">
                  <c:v>28</c:v>
                </c:pt>
                <c:pt idx="12">
                  <c:v>18</c:v>
                </c:pt>
                <c:pt idx="13">
                  <c:v>52</c:v>
                </c:pt>
                <c:pt idx="14">
                  <c:v>127</c:v>
                </c:pt>
                <c:pt idx="15">
                  <c:v>85</c:v>
                </c:pt>
                <c:pt idx="16">
                  <c:v>71</c:v>
                </c:pt>
                <c:pt idx="17">
                  <c:v>65</c:v>
                </c:pt>
                <c:pt idx="18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82-4BBF-A995-3E51B7BCA8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1159280"/>
        <c:axId val="621154184"/>
      </c:barChart>
      <c:lineChart>
        <c:grouping val="standard"/>
        <c:varyColors val="0"/>
        <c:ser>
          <c:idx val="1"/>
          <c:order val="1"/>
          <c:tx>
            <c:strRef>
              <c:f>眼科定点!$D$8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眼科定点!$E$8:$W$8</c:f>
              <c:numCache>
                <c:formatCode>#,##0.00_ </c:formatCode>
                <c:ptCount val="19"/>
                <c:pt idx="0">
                  <c:v>4.3227665710000003E-3</c:v>
                </c:pt>
                <c:pt idx="1">
                  <c:v>7.2046109510000003E-3</c:v>
                </c:pt>
                <c:pt idx="2">
                  <c:v>4.6109510085999998E-2</c:v>
                </c:pt>
                <c:pt idx="3">
                  <c:v>4.0345821326000002E-2</c:v>
                </c:pt>
                <c:pt idx="4">
                  <c:v>4.1786743516000001E-2</c:v>
                </c:pt>
                <c:pt idx="5">
                  <c:v>3.8904899134999997E-2</c:v>
                </c:pt>
                <c:pt idx="6">
                  <c:v>4.6109510085999998E-2</c:v>
                </c:pt>
                <c:pt idx="7">
                  <c:v>4.4668587895999999E-2</c:v>
                </c:pt>
                <c:pt idx="8">
                  <c:v>2.4495677233000002E-2</c:v>
                </c:pt>
                <c:pt idx="9">
                  <c:v>2.0172910663000001E-2</c:v>
                </c:pt>
                <c:pt idx="10">
                  <c:v>1.8731988472999998E-2</c:v>
                </c:pt>
                <c:pt idx="11">
                  <c:v>4.0345821326000002E-2</c:v>
                </c:pt>
                <c:pt idx="12">
                  <c:v>2.5936599423999999E-2</c:v>
                </c:pt>
                <c:pt idx="13">
                  <c:v>7.4927953889999996E-2</c:v>
                </c:pt>
                <c:pt idx="14">
                  <c:v>0.182997118156</c:v>
                </c:pt>
                <c:pt idx="15">
                  <c:v>0.12247838616700001</c:v>
                </c:pt>
                <c:pt idx="16">
                  <c:v>0.102305475504</c:v>
                </c:pt>
                <c:pt idx="17">
                  <c:v>9.3659942363000001E-2</c:v>
                </c:pt>
                <c:pt idx="18">
                  <c:v>6.1959654178999998E-2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482-4BBF-A995-3E51B7BCA8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1159672"/>
        <c:axId val="621158104"/>
      </c:lineChart>
      <c:catAx>
        <c:axId val="6211592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54184"/>
        <c:crosses val="autoZero"/>
        <c:auto val="1"/>
        <c:lblAlgn val="ctr"/>
        <c:lblOffset val="100"/>
        <c:noMultiLvlLbl val="0"/>
      </c:catAx>
      <c:valAx>
        <c:axId val="621154184"/>
        <c:scaling>
          <c:orientation val="minMax"/>
          <c:max val="1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59280"/>
        <c:crosses val="autoZero"/>
        <c:crossBetween val="between"/>
        <c:majorUnit val="15"/>
      </c:valAx>
      <c:valAx>
        <c:axId val="621158104"/>
        <c:scaling>
          <c:orientation val="minMax"/>
          <c:max val="0.30000000000000004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59672"/>
        <c:crosses val="max"/>
        <c:crossBetween val="between"/>
        <c:majorUnit val="3.0000000000000006E-2"/>
      </c:valAx>
      <c:catAx>
        <c:axId val="621159672"/>
        <c:scaling>
          <c:orientation val="minMax"/>
        </c:scaling>
        <c:delete val="1"/>
        <c:axPos val="b"/>
        <c:majorTickMark val="out"/>
        <c:minorTickMark val="none"/>
        <c:tickLblPos val="nextTo"/>
        <c:crossAx val="621158104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流行性角結膜炎</a:t>
            </a:r>
            <a:r>
              <a:rPr lang="en-US"/>
              <a:t>(Epidemic keratoconjunctivitis)  </a:t>
            </a:r>
            <a:r>
              <a:rPr lang="ja-JP"/>
              <a:t>年齢階級別</a:t>
            </a:r>
            <a:r>
              <a:rPr lang="en-US"/>
              <a:t>(By age group)  -2024-</a:t>
            </a:r>
          </a:p>
        </c:rich>
      </c:tx>
      <c:layout>
        <c:manualLayout>
          <c:xMode val="edge"/>
          <c:yMode val="edge"/>
          <c:x val="0.27225676449534719"/>
          <c:y val="2.185792349726776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眼科定点!$D$9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眼科定点!$E$6:$W$6</c:f>
              <c:strCache>
                <c:ptCount val="19"/>
                <c:pt idx="0">
                  <c:v>～６ヶ月
(～ 6 m.o.)</c:v>
                </c:pt>
                <c:pt idx="1">
                  <c:v>～１２ヶ月
(～ 12 m.o.)</c:v>
                </c:pt>
                <c:pt idx="2">
                  <c:v>１歳
(1　y.o.)</c:v>
                </c:pt>
                <c:pt idx="3">
                  <c:v>２歳
(2　y.o.)</c:v>
                </c:pt>
                <c:pt idx="4">
                  <c:v>３歳
(3　y.o.)</c:v>
                </c:pt>
                <c:pt idx="5">
                  <c:v>４歳
(4　y.o.)</c:v>
                </c:pt>
                <c:pt idx="6">
                  <c:v>５歳
(5　y.o.)</c:v>
                </c:pt>
                <c:pt idx="7">
                  <c:v>６歳
(6　y.o.)</c:v>
                </c:pt>
                <c:pt idx="8">
                  <c:v>７歳
(7　y.o.)</c:v>
                </c:pt>
                <c:pt idx="9">
                  <c:v>８歳
(8　y.o.)</c:v>
                </c:pt>
                <c:pt idx="10">
                  <c:v>９歳
(9　y.o.)</c:v>
                </c:pt>
                <c:pt idx="11">
                  <c:v>１０～１４歳
(10～ 14　y.o.)</c:v>
                </c:pt>
                <c:pt idx="12">
                  <c:v>１５～１９歳
(15～ 19　y.o.)</c:v>
                </c:pt>
                <c:pt idx="13">
                  <c:v>２０～２９歳
(20～ 29　y.o.)</c:v>
                </c:pt>
                <c:pt idx="14">
                  <c:v>３０～３９歳
(30～ 39　y.o.)</c:v>
                </c:pt>
                <c:pt idx="15">
                  <c:v>４０～４９歳
(40～ 49　y.o.)</c:v>
                </c:pt>
                <c:pt idx="16">
                  <c:v>５０～５９歳
(50～ 59　y.o.)</c:v>
                </c:pt>
                <c:pt idx="17">
                  <c:v>６０～６９歳
(60～ 69　y.o.)</c:v>
                </c:pt>
                <c:pt idx="18">
                  <c:v>７０歳以上
(70　y.o.～)</c:v>
                </c:pt>
              </c:strCache>
            </c:strRef>
          </c:cat>
          <c:val>
            <c:numRef>
              <c:f>眼科定点!$E$9:$W$9</c:f>
              <c:numCache>
                <c:formatCode>#,##0_ </c:formatCode>
                <c:ptCount val="19"/>
                <c:pt idx="0">
                  <c:v>59</c:v>
                </c:pt>
                <c:pt idx="1">
                  <c:v>114</c:v>
                </c:pt>
                <c:pt idx="2">
                  <c:v>543</c:v>
                </c:pt>
                <c:pt idx="3">
                  <c:v>639</c:v>
                </c:pt>
                <c:pt idx="4">
                  <c:v>585</c:v>
                </c:pt>
                <c:pt idx="5">
                  <c:v>683</c:v>
                </c:pt>
                <c:pt idx="6">
                  <c:v>608</c:v>
                </c:pt>
                <c:pt idx="7">
                  <c:v>461</c:v>
                </c:pt>
                <c:pt idx="8">
                  <c:v>391</c:v>
                </c:pt>
                <c:pt idx="9">
                  <c:v>330</c:v>
                </c:pt>
                <c:pt idx="10">
                  <c:v>266</c:v>
                </c:pt>
                <c:pt idx="11">
                  <c:v>685</c:v>
                </c:pt>
                <c:pt idx="12">
                  <c:v>499</c:v>
                </c:pt>
                <c:pt idx="13">
                  <c:v>2232</c:v>
                </c:pt>
                <c:pt idx="14">
                  <c:v>4266</c:v>
                </c:pt>
                <c:pt idx="15">
                  <c:v>3069</c:v>
                </c:pt>
                <c:pt idx="16">
                  <c:v>1963</c:v>
                </c:pt>
                <c:pt idx="17">
                  <c:v>1535</c:v>
                </c:pt>
                <c:pt idx="18">
                  <c:v>1374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A7-4E0F-BB5B-AAC1207BC5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1158888"/>
        <c:axId val="621155360"/>
      </c:barChart>
      <c:lineChart>
        <c:grouping val="standard"/>
        <c:varyColors val="0"/>
        <c:ser>
          <c:idx val="1"/>
          <c:order val="1"/>
          <c:tx>
            <c:strRef>
              <c:f>眼科定点!$D$10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眼科定点!$E$10:$W$10</c:f>
              <c:numCache>
                <c:formatCode>#,##0.00_ </c:formatCode>
                <c:ptCount val="19"/>
                <c:pt idx="0">
                  <c:v>8.5014409222000001E-2</c:v>
                </c:pt>
                <c:pt idx="1">
                  <c:v>0.164265129683</c:v>
                </c:pt>
                <c:pt idx="2">
                  <c:v>0.78242074928000005</c:v>
                </c:pt>
                <c:pt idx="3">
                  <c:v>0.92074927953899999</c:v>
                </c:pt>
                <c:pt idx="4">
                  <c:v>0.842939481268</c:v>
                </c:pt>
                <c:pt idx="5">
                  <c:v>0.98414985590799997</c:v>
                </c:pt>
                <c:pt idx="6">
                  <c:v>0.87608069164299995</c:v>
                </c:pt>
                <c:pt idx="7">
                  <c:v>0.664265129683</c:v>
                </c:pt>
                <c:pt idx="8">
                  <c:v>0.56340057636899998</c:v>
                </c:pt>
                <c:pt idx="9">
                  <c:v>0.475504322767</c:v>
                </c:pt>
                <c:pt idx="10">
                  <c:v>0.38328530259400001</c:v>
                </c:pt>
                <c:pt idx="11">
                  <c:v>0.98703170028800002</c:v>
                </c:pt>
                <c:pt idx="12">
                  <c:v>0.71902017291099996</c:v>
                </c:pt>
                <c:pt idx="13">
                  <c:v>3.21613832853</c:v>
                </c:pt>
                <c:pt idx="14">
                  <c:v>6.1469740634010002</c:v>
                </c:pt>
                <c:pt idx="15">
                  <c:v>4.4221902017290002</c:v>
                </c:pt>
                <c:pt idx="16">
                  <c:v>2.828530259366</c:v>
                </c:pt>
                <c:pt idx="17">
                  <c:v>2.21181556196</c:v>
                </c:pt>
                <c:pt idx="18">
                  <c:v>1.979827089337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BA7-4E0F-BB5B-AAC1207BC5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1160064"/>
        <c:axId val="621156144"/>
      </c:lineChart>
      <c:catAx>
        <c:axId val="6211588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55360"/>
        <c:crosses val="autoZero"/>
        <c:auto val="1"/>
        <c:lblAlgn val="ctr"/>
        <c:lblOffset val="100"/>
        <c:noMultiLvlLbl val="0"/>
      </c:catAx>
      <c:valAx>
        <c:axId val="621155360"/>
        <c:scaling>
          <c:orientation val="minMax"/>
          <c:max val="5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58888"/>
        <c:crosses val="autoZero"/>
        <c:crossBetween val="between"/>
        <c:majorUnit val="500"/>
      </c:valAx>
      <c:valAx>
        <c:axId val="621156144"/>
        <c:scaling>
          <c:orientation val="minMax"/>
          <c:max val="1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60064"/>
        <c:crosses val="max"/>
        <c:crossBetween val="between"/>
        <c:minorUnit val="1"/>
      </c:valAx>
      <c:catAx>
        <c:axId val="621160064"/>
        <c:scaling>
          <c:orientation val="minMax"/>
        </c:scaling>
        <c:delete val="1"/>
        <c:axPos val="b"/>
        <c:majorTickMark val="out"/>
        <c:minorTickMark val="none"/>
        <c:tickLblPos val="nextTo"/>
        <c:crossAx val="621156144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細菌性髄膜炎</a:t>
            </a:r>
            <a:r>
              <a:rPr lang="en-US" sz="1400"/>
              <a:t>(Bacterial meningitis)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'基幹定点（週報）'!$D$7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'基幹定点（週報）'!$E$6:$T$6</c:f>
              <c:strCache>
                <c:ptCount val="16"/>
                <c:pt idx="0">
                  <c:v>０歳
(0　y.o.)</c:v>
                </c:pt>
                <c:pt idx="1">
                  <c:v>１～４歳
(1～ 4　y.o.)</c:v>
                </c:pt>
                <c:pt idx="2">
                  <c:v>５～９歳
(5～ 9　y.o.)</c:v>
                </c:pt>
                <c:pt idx="3">
                  <c:v>１０～１４歳
(10～ 14　y.o.)</c:v>
                </c:pt>
                <c:pt idx="4">
                  <c:v>１５～１９歳
(15～ 19　y.o.)</c:v>
                </c:pt>
                <c:pt idx="5">
                  <c:v>２０～２４歳
(20～ 24　y.o.)</c:v>
                </c:pt>
                <c:pt idx="6">
                  <c:v>２５～２９歳
(25～ 29　y.o.)</c:v>
                </c:pt>
                <c:pt idx="7">
                  <c:v>３０～３４歳
(30～ 34　y.o.)</c:v>
                </c:pt>
                <c:pt idx="8">
                  <c:v>３５～３９歳
(35～ 39　y.o.)</c:v>
                </c:pt>
                <c:pt idx="9">
                  <c:v>４０～４４歳
(40～ 44　y.o.)</c:v>
                </c:pt>
                <c:pt idx="10">
                  <c:v>４５～４９歳
(45～ 49　y.o.)</c:v>
                </c:pt>
                <c:pt idx="11">
                  <c:v>５０～５４歳
(50～ 54　y.o.)</c:v>
                </c:pt>
                <c:pt idx="12">
                  <c:v>５５～５９歳
(55～ 59　y.o.)</c:v>
                </c:pt>
                <c:pt idx="13">
                  <c:v>６０～６４歳
(60～ 64　y.o.)</c:v>
                </c:pt>
                <c:pt idx="14">
                  <c:v>６５～６９歳
](65～ 69　y.o.)</c:v>
                </c:pt>
                <c:pt idx="15">
                  <c:v>７０歳以上
(70　y.o.～)</c:v>
                </c:pt>
              </c:strCache>
            </c:strRef>
          </c:cat>
          <c:val>
            <c:numRef>
              <c:f>'基幹定点（週報）'!$E$7:$T$7</c:f>
              <c:numCache>
                <c:formatCode>#,##0_ </c:formatCode>
                <c:ptCount val="16"/>
                <c:pt idx="0">
                  <c:v>65</c:v>
                </c:pt>
                <c:pt idx="1">
                  <c:v>10</c:v>
                </c:pt>
                <c:pt idx="2">
                  <c:v>14</c:v>
                </c:pt>
                <c:pt idx="3">
                  <c:v>15</c:v>
                </c:pt>
                <c:pt idx="4">
                  <c:v>18</c:v>
                </c:pt>
                <c:pt idx="5">
                  <c:v>3</c:v>
                </c:pt>
                <c:pt idx="6">
                  <c:v>7</c:v>
                </c:pt>
                <c:pt idx="7">
                  <c:v>7</c:v>
                </c:pt>
                <c:pt idx="8">
                  <c:v>11</c:v>
                </c:pt>
                <c:pt idx="9">
                  <c:v>13</c:v>
                </c:pt>
                <c:pt idx="10">
                  <c:v>22</c:v>
                </c:pt>
                <c:pt idx="11">
                  <c:v>19</c:v>
                </c:pt>
                <c:pt idx="12">
                  <c:v>30</c:v>
                </c:pt>
                <c:pt idx="13">
                  <c:v>31</c:v>
                </c:pt>
                <c:pt idx="14">
                  <c:v>46</c:v>
                </c:pt>
                <c:pt idx="15">
                  <c:v>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60-4793-BD98-37BEF6C954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1160456"/>
        <c:axId val="621161632"/>
      </c:barChart>
      <c:lineChart>
        <c:grouping val="standard"/>
        <c:varyColors val="0"/>
        <c:ser>
          <c:idx val="1"/>
          <c:order val="1"/>
          <c:tx>
            <c:strRef>
              <c:f>'基幹定点（週報）'!$D$8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'基幹定点（週報）'!$E$8:$T$8</c:f>
              <c:numCache>
                <c:formatCode>#,##0.00_ </c:formatCode>
                <c:ptCount val="16"/>
                <c:pt idx="0">
                  <c:v>0.135135135135</c:v>
                </c:pt>
                <c:pt idx="1">
                  <c:v>2.0790020789999999E-2</c:v>
                </c:pt>
                <c:pt idx="2">
                  <c:v>2.9106029105999999E-2</c:v>
                </c:pt>
                <c:pt idx="3">
                  <c:v>3.1185031185E-2</c:v>
                </c:pt>
                <c:pt idx="4">
                  <c:v>3.7422037422000003E-2</c:v>
                </c:pt>
                <c:pt idx="5">
                  <c:v>6.2370062370000002E-3</c:v>
                </c:pt>
                <c:pt idx="6">
                  <c:v>1.4553014552999999E-2</c:v>
                </c:pt>
                <c:pt idx="7">
                  <c:v>1.4553014552999999E-2</c:v>
                </c:pt>
                <c:pt idx="8">
                  <c:v>2.2869022869E-2</c:v>
                </c:pt>
                <c:pt idx="9">
                  <c:v>2.7027027027000002E-2</c:v>
                </c:pt>
                <c:pt idx="10">
                  <c:v>4.5738045737999999E-2</c:v>
                </c:pt>
                <c:pt idx="11">
                  <c:v>3.9501039501E-2</c:v>
                </c:pt>
                <c:pt idx="12">
                  <c:v>6.237006237E-2</c:v>
                </c:pt>
                <c:pt idx="13">
                  <c:v>6.4449064449000004E-2</c:v>
                </c:pt>
                <c:pt idx="14">
                  <c:v>9.5634095633999994E-2</c:v>
                </c:pt>
                <c:pt idx="15">
                  <c:v>0.320166320166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160-4793-BD98-37BEF6C954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1172608"/>
        <c:axId val="621164768"/>
      </c:lineChart>
      <c:catAx>
        <c:axId val="6211604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61632"/>
        <c:crosses val="autoZero"/>
        <c:auto val="1"/>
        <c:lblAlgn val="ctr"/>
        <c:lblOffset val="100"/>
        <c:noMultiLvlLbl val="0"/>
      </c:catAx>
      <c:valAx>
        <c:axId val="621161632"/>
        <c:scaling>
          <c:orientation val="minMax"/>
          <c:max val="2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60456"/>
        <c:crosses val="autoZero"/>
        <c:crossBetween val="between"/>
        <c:majorUnit val="20"/>
      </c:valAx>
      <c:valAx>
        <c:axId val="621164768"/>
        <c:scaling>
          <c:orientation val="minMax"/>
          <c:max val="0.5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72608"/>
        <c:crosses val="max"/>
        <c:crossBetween val="between"/>
        <c:majorUnit val="5.000000000000001E-2"/>
      </c:valAx>
      <c:catAx>
        <c:axId val="621172608"/>
        <c:scaling>
          <c:orientation val="minMax"/>
        </c:scaling>
        <c:delete val="1"/>
        <c:axPos val="b"/>
        <c:majorTickMark val="out"/>
        <c:minorTickMark val="none"/>
        <c:tickLblPos val="nextTo"/>
        <c:crossAx val="621164768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無菌性髄膜炎</a:t>
            </a:r>
            <a:r>
              <a:rPr lang="en-US" sz="1400"/>
              <a:t>(Aseptic meningitis)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'基幹定点（週報）'!$D$9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'基幹定点（週報）'!$E$6:$T$6</c:f>
              <c:strCache>
                <c:ptCount val="16"/>
                <c:pt idx="0">
                  <c:v>０歳
(0　y.o.)</c:v>
                </c:pt>
                <c:pt idx="1">
                  <c:v>１～４歳
(1～ 4　y.o.)</c:v>
                </c:pt>
                <c:pt idx="2">
                  <c:v>５～９歳
(5～ 9　y.o.)</c:v>
                </c:pt>
                <c:pt idx="3">
                  <c:v>１０～１４歳
(10～ 14　y.o.)</c:v>
                </c:pt>
                <c:pt idx="4">
                  <c:v>１５～１９歳
(15～ 19　y.o.)</c:v>
                </c:pt>
                <c:pt idx="5">
                  <c:v>２０～２４歳
(20～ 24　y.o.)</c:v>
                </c:pt>
                <c:pt idx="6">
                  <c:v>２５～２９歳
(25～ 29　y.o.)</c:v>
                </c:pt>
                <c:pt idx="7">
                  <c:v>３０～３４歳
(30～ 34　y.o.)</c:v>
                </c:pt>
                <c:pt idx="8">
                  <c:v>３５～３９歳
(35～ 39　y.o.)</c:v>
                </c:pt>
                <c:pt idx="9">
                  <c:v>４０～４４歳
(40～ 44　y.o.)</c:v>
                </c:pt>
                <c:pt idx="10">
                  <c:v>４５～４９歳
(45～ 49　y.o.)</c:v>
                </c:pt>
                <c:pt idx="11">
                  <c:v>５０～５４歳
(50～ 54　y.o.)</c:v>
                </c:pt>
                <c:pt idx="12">
                  <c:v>５５～５９歳
(55～ 59　y.o.)</c:v>
                </c:pt>
                <c:pt idx="13">
                  <c:v>６０～６４歳
(60～ 64　y.o.)</c:v>
                </c:pt>
                <c:pt idx="14">
                  <c:v>６５～６９歳
](65～ 69　y.o.)</c:v>
                </c:pt>
                <c:pt idx="15">
                  <c:v>７０歳以上
(70　y.o.～)</c:v>
                </c:pt>
              </c:strCache>
            </c:strRef>
          </c:cat>
          <c:val>
            <c:numRef>
              <c:f>'基幹定点（週報）'!$E$9:$T$9</c:f>
              <c:numCache>
                <c:formatCode>#,##0_ </c:formatCode>
                <c:ptCount val="16"/>
                <c:pt idx="0">
                  <c:v>156</c:v>
                </c:pt>
                <c:pt idx="1">
                  <c:v>25</c:v>
                </c:pt>
                <c:pt idx="2">
                  <c:v>32</c:v>
                </c:pt>
                <c:pt idx="3">
                  <c:v>35</c:v>
                </c:pt>
                <c:pt idx="4">
                  <c:v>34</c:v>
                </c:pt>
                <c:pt idx="5">
                  <c:v>41</c:v>
                </c:pt>
                <c:pt idx="6">
                  <c:v>46</c:v>
                </c:pt>
                <c:pt idx="7">
                  <c:v>43</c:v>
                </c:pt>
                <c:pt idx="8">
                  <c:v>52</c:v>
                </c:pt>
                <c:pt idx="9">
                  <c:v>32</c:v>
                </c:pt>
                <c:pt idx="10">
                  <c:v>46</c:v>
                </c:pt>
                <c:pt idx="11">
                  <c:v>38</c:v>
                </c:pt>
                <c:pt idx="12">
                  <c:v>26</c:v>
                </c:pt>
                <c:pt idx="13">
                  <c:v>28</c:v>
                </c:pt>
                <c:pt idx="14">
                  <c:v>29</c:v>
                </c:pt>
                <c:pt idx="15">
                  <c:v>138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AA-4255-973A-199C02055A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1165944"/>
        <c:axId val="621173000"/>
      </c:barChart>
      <c:lineChart>
        <c:grouping val="standard"/>
        <c:varyColors val="0"/>
        <c:ser>
          <c:idx val="1"/>
          <c:order val="1"/>
          <c:tx>
            <c:strRef>
              <c:f>'基幹定点（週報）'!$D$10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'基幹定点（週報）'!$E$10:$T$10</c:f>
              <c:numCache>
                <c:formatCode>#,##0.00_ </c:formatCode>
                <c:ptCount val="16"/>
                <c:pt idx="0">
                  <c:v>0.32432432432399999</c:v>
                </c:pt>
                <c:pt idx="1">
                  <c:v>5.1975051974999999E-2</c:v>
                </c:pt>
                <c:pt idx="2">
                  <c:v>6.6528066528000002E-2</c:v>
                </c:pt>
                <c:pt idx="3">
                  <c:v>7.2765072764999994E-2</c:v>
                </c:pt>
                <c:pt idx="4">
                  <c:v>7.0686070685999997E-2</c:v>
                </c:pt>
                <c:pt idx="5">
                  <c:v>8.5239085239000006E-2</c:v>
                </c:pt>
                <c:pt idx="6">
                  <c:v>9.5634095633999994E-2</c:v>
                </c:pt>
                <c:pt idx="7">
                  <c:v>8.9397089397000001E-2</c:v>
                </c:pt>
                <c:pt idx="8">
                  <c:v>0.10810810810800001</c:v>
                </c:pt>
                <c:pt idx="9">
                  <c:v>6.6528066528000002E-2</c:v>
                </c:pt>
                <c:pt idx="10">
                  <c:v>9.5634095633999994E-2</c:v>
                </c:pt>
                <c:pt idx="11">
                  <c:v>7.9002079002E-2</c:v>
                </c:pt>
                <c:pt idx="12">
                  <c:v>5.4054054054000003E-2</c:v>
                </c:pt>
                <c:pt idx="13">
                  <c:v>5.8212058211999998E-2</c:v>
                </c:pt>
                <c:pt idx="14">
                  <c:v>6.0291060291000002E-2</c:v>
                </c:pt>
                <c:pt idx="15">
                  <c:v>0.28690228690199998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0AA-4255-973A-199C02055A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1173392"/>
        <c:axId val="621166336"/>
      </c:lineChart>
      <c:catAx>
        <c:axId val="6211659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73000"/>
        <c:crosses val="autoZero"/>
        <c:auto val="1"/>
        <c:lblAlgn val="ctr"/>
        <c:lblOffset val="100"/>
        <c:noMultiLvlLbl val="0"/>
      </c:catAx>
      <c:valAx>
        <c:axId val="621173000"/>
        <c:scaling>
          <c:orientation val="minMax"/>
          <c:max val="2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65944"/>
        <c:crosses val="autoZero"/>
        <c:crossBetween val="between"/>
        <c:majorUnit val="20"/>
      </c:valAx>
      <c:valAx>
        <c:axId val="621166336"/>
        <c:scaling>
          <c:orientation val="minMax"/>
          <c:max val="0.5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73392"/>
        <c:crosses val="max"/>
        <c:crossBetween val="between"/>
        <c:majorUnit val="5.000000000000001E-2"/>
      </c:valAx>
      <c:catAx>
        <c:axId val="621173392"/>
        <c:scaling>
          <c:orientation val="minMax"/>
        </c:scaling>
        <c:delete val="1"/>
        <c:axPos val="b"/>
        <c:majorTickMark val="out"/>
        <c:minorTickMark val="none"/>
        <c:tickLblPos val="nextTo"/>
        <c:crossAx val="621166336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マイコプラズマ肺炎</a:t>
            </a:r>
            <a:r>
              <a:rPr lang="en-US"/>
              <a:t>(Mycoplasma pneumonia)  </a:t>
            </a:r>
            <a:r>
              <a:rPr lang="ja-JP"/>
              <a:t>年齢階級別</a:t>
            </a:r>
            <a:r>
              <a:rPr lang="en-US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'基幹定点（週報）'!$D$11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'基幹定点（週報）'!$E$6:$T$6</c:f>
              <c:strCache>
                <c:ptCount val="16"/>
                <c:pt idx="0">
                  <c:v>０歳
(0　y.o.)</c:v>
                </c:pt>
                <c:pt idx="1">
                  <c:v>１～４歳
(1～ 4　y.o.)</c:v>
                </c:pt>
                <c:pt idx="2">
                  <c:v>５～９歳
(5～ 9　y.o.)</c:v>
                </c:pt>
                <c:pt idx="3">
                  <c:v>１０～１４歳
(10～ 14　y.o.)</c:v>
                </c:pt>
                <c:pt idx="4">
                  <c:v>１５～１９歳
(15～ 19　y.o.)</c:v>
                </c:pt>
                <c:pt idx="5">
                  <c:v>２０～２４歳
(20～ 24　y.o.)</c:v>
                </c:pt>
                <c:pt idx="6">
                  <c:v>２５～２９歳
(25～ 29　y.o.)</c:v>
                </c:pt>
                <c:pt idx="7">
                  <c:v>３０～３４歳
(30～ 34　y.o.)</c:v>
                </c:pt>
                <c:pt idx="8">
                  <c:v>３５～３９歳
(35～ 39　y.o.)</c:v>
                </c:pt>
                <c:pt idx="9">
                  <c:v>４０～４４歳
(40～ 44　y.o.)</c:v>
                </c:pt>
                <c:pt idx="10">
                  <c:v>４５～４９歳
(45～ 49　y.o.)</c:v>
                </c:pt>
                <c:pt idx="11">
                  <c:v>５０～５４歳
(50～ 54　y.o.)</c:v>
                </c:pt>
                <c:pt idx="12">
                  <c:v>５５～５９歳
(55～ 59　y.o.)</c:v>
                </c:pt>
                <c:pt idx="13">
                  <c:v>６０～６４歳
(60～ 64　y.o.)</c:v>
                </c:pt>
                <c:pt idx="14">
                  <c:v>６５～６９歳
](65～ 69　y.o.)</c:v>
                </c:pt>
                <c:pt idx="15">
                  <c:v>７０歳以上
(70　y.o.～)</c:v>
                </c:pt>
              </c:strCache>
            </c:strRef>
          </c:cat>
          <c:val>
            <c:numRef>
              <c:f>'基幹定点（週報）'!$E$11:$T$11</c:f>
              <c:numCache>
                <c:formatCode>#,##0_ </c:formatCode>
                <c:ptCount val="16"/>
                <c:pt idx="0">
                  <c:v>197</c:v>
                </c:pt>
                <c:pt idx="1">
                  <c:v>3744</c:v>
                </c:pt>
                <c:pt idx="2">
                  <c:v>8435</c:v>
                </c:pt>
                <c:pt idx="3">
                  <c:v>6523</c:v>
                </c:pt>
                <c:pt idx="4">
                  <c:v>1316</c:v>
                </c:pt>
                <c:pt idx="5">
                  <c:v>361</c:v>
                </c:pt>
                <c:pt idx="6">
                  <c:v>295</c:v>
                </c:pt>
                <c:pt idx="7">
                  <c:v>311</c:v>
                </c:pt>
                <c:pt idx="8">
                  <c:v>307</c:v>
                </c:pt>
                <c:pt idx="9">
                  <c:v>273</c:v>
                </c:pt>
                <c:pt idx="10">
                  <c:v>158</c:v>
                </c:pt>
                <c:pt idx="11">
                  <c:v>137</c:v>
                </c:pt>
                <c:pt idx="12">
                  <c:v>53</c:v>
                </c:pt>
                <c:pt idx="13">
                  <c:v>70</c:v>
                </c:pt>
                <c:pt idx="14">
                  <c:v>80</c:v>
                </c:pt>
                <c:pt idx="15">
                  <c:v>264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0F-44C7-BC37-9EC8AEE0AE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1172216"/>
        <c:axId val="621167120"/>
      </c:barChart>
      <c:lineChart>
        <c:grouping val="standard"/>
        <c:varyColors val="0"/>
        <c:ser>
          <c:idx val="1"/>
          <c:order val="1"/>
          <c:tx>
            <c:strRef>
              <c:f>'基幹定点（週報）'!$D$12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'基幹定点（週報）'!$E$12:$T$12</c:f>
              <c:numCache>
                <c:formatCode>#,##0.00_ </c:formatCode>
                <c:ptCount val="16"/>
                <c:pt idx="0">
                  <c:v>0.40956340956300002</c:v>
                </c:pt>
                <c:pt idx="1">
                  <c:v>7.783783783784</c:v>
                </c:pt>
                <c:pt idx="2">
                  <c:v>17.536382536383002</c:v>
                </c:pt>
                <c:pt idx="3">
                  <c:v>13.561330561330999</c:v>
                </c:pt>
                <c:pt idx="4">
                  <c:v>2.7359667359670001</c:v>
                </c:pt>
                <c:pt idx="5">
                  <c:v>0.75051975051999997</c:v>
                </c:pt>
                <c:pt idx="6">
                  <c:v>0.61330561330599997</c:v>
                </c:pt>
                <c:pt idx="7">
                  <c:v>0.64656964657000005</c:v>
                </c:pt>
                <c:pt idx="8">
                  <c:v>0.63825363825400006</c:v>
                </c:pt>
                <c:pt idx="9">
                  <c:v>0.56756756756799998</c:v>
                </c:pt>
                <c:pt idx="10">
                  <c:v>0.32848232848199999</c:v>
                </c:pt>
                <c:pt idx="11">
                  <c:v>0.28482328482300001</c:v>
                </c:pt>
                <c:pt idx="12">
                  <c:v>0.110187110187</c:v>
                </c:pt>
                <c:pt idx="13">
                  <c:v>0.14553014552999999</c:v>
                </c:pt>
                <c:pt idx="14">
                  <c:v>0.16632016631999999</c:v>
                </c:pt>
                <c:pt idx="15">
                  <c:v>0.54885654885699997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00F-44C7-BC37-9EC8AEE0AE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1169472"/>
        <c:axId val="621164376"/>
      </c:lineChart>
      <c:catAx>
        <c:axId val="6211722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67120"/>
        <c:crosses val="autoZero"/>
        <c:auto val="1"/>
        <c:lblAlgn val="ctr"/>
        <c:lblOffset val="100"/>
        <c:noMultiLvlLbl val="0"/>
      </c:catAx>
      <c:valAx>
        <c:axId val="621167120"/>
        <c:scaling>
          <c:orientation val="minMax"/>
          <c:max val="1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72216"/>
        <c:crosses val="autoZero"/>
        <c:crossBetween val="between"/>
        <c:majorUnit val="1000"/>
      </c:valAx>
      <c:valAx>
        <c:axId val="621164376"/>
        <c:scaling>
          <c:orientation val="minMax"/>
          <c:max val="2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69472"/>
        <c:crosses val="max"/>
        <c:crossBetween val="between"/>
        <c:majorUnit val="2"/>
      </c:valAx>
      <c:catAx>
        <c:axId val="621169472"/>
        <c:scaling>
          <c:orientation val="minMax"/>
        </c:scaling>
        <c:delete val="1"/>
        <c:axPos val="b"/>
        <c:majorTickMark val="out"/>
        <c:minorTickMark val="none"/>
        <c:tickLblPos val="nextTo"/>
        <c:crossAx val="621164376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クラミジア肺炎</a:t>
            </a:r>
            <a:r>
              <a:rPr lang="en-US" sz="1400"/>
              <a:t>(Chlamydial pneumonia(excluding psittacosis))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'基幹定点（週報）'!$D$13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'基幹定点（週報）'!$E$6:$T$6</c:f>
              <c:strCache>
                <c:ptCount val="16"/>
                <c:pt idx="0">
                  <c:v>０歳
(0　y.o.)</c:v>
                </c:pt>
                <c:pt idx="1">
                  <c:v>１～４歳
(1～ 4　y.o.)</c:v>
                </c:pt>
                <c:pt idx="2">
                  <c:v>５～９歳
(5～ 9　y.o.)</c:v>
                </c:pt>
                <c:pt idx="3">
                  <c:v>１０～１４歳
(10～ 14　y.o.)</c:v>
                </c:pt>
                <c:pt idx="4">
                  <c:v>１５～１９歳
(15～ 19　y.o.)</c:v>
                </c:pt>
                <c:pt idx="5">
                  <c:v>２０～２４歳
(20～ 24　y.o.)</c:v>
                </c:pt>
                <c:pt idx="6">
                  <c:v>２５～２９歳
(25～ 29　y.o.)</c:v>
                </c:pt>
                <c:pt idx="7">
                  <c:v>３０～３４歳
(30～ 34　y.o.)</c:v>
                </c:pt>
                <c:pt idx="8">
                  <c:v>３５～３９歳
(35～ 39　y.o.)</c:v>
                </c:pt>
                <c:pt idx="9">
                  <c:v>４０～４４歳
(40～ 44　y.o.)</c:v>
                </c:pt>
                <c:pt idx="10">
                  <c:v>４５～４９歳
(45～ 49　y.o.)</c:v>
                </c:pt>
                <c:pt idx="11">
                  <c:v>５０～５４歳
(50～ 54　y.o.)</c:v>
                </c:pt>
                <c:pt idx="12">
                  <c:v>５５～５９歳
(55～ 59　y.o.)</c:v>
                </c:pt>
                <c:pt idx="13">
                  <c:v>６０～６４歳
(60～ 64　y.o.)</c:v>
                </c:pt>
                <c:pt idx="14">
                  <c:v>６５～６９歳
](65～ 69　y.o.)</c:v>
                </c:pt>
                <c:pt idx="15">
                  <c:v>７０歳以上
(70　y.o.～)</c:v>
                </c:pt>
              </c:strCache>
            </c:strRef>
          </c:cat>
          <c:val>
            <c:numRef>
              <c:f>'基幹定点（週報）'!$E$13:$T$13</c:f>
              <c:numCache>
                <c:formatCode>#,##0_ </c:formatCode>
                <c:ptCount val="16"/>
                <c:pt idx="0">
                  <c:v>2</c:v>
                </c:pt>
                <c:pt idx="1">
                  <c:v>6</c:v>
                </c:pt>
                <c:pt idx="2">
                  <c:v>11</c:v>
                </c:pt>
                <c:pt idx="3">
                  <c:v>3</c:v>
                </c:pt>
                <c:pt idx="4">
                  <c:v>3</c:v>
                </c:pt>
                <c:pt idx="5">
                  <c:v>0</c:v>
                </c:pt>
                <c:pt idx="6">
                  <c:v>0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2</c:v>
                </c:pt>
                <c:pt idx="11">
                  <c:v>3</c:v>
                </c:pt>
                <c:pt idx="12">
                  <c:v>1</c:v>
                </c:pt>
                <c:pt idx="13">
                  <c:v>5</c:v>
                </c:pt>
                <c:pt idx="14">
                  <c:v>5</c:v>
                </c:pt>
                <c:pt idx="15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87-4697-9225-2A46BA3A53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1169080"/>
        <c:axId val="621175744"/>
      </c:barChart>
      <c:lineChart>
        <c:grouping val="standard"/>
        <c:varyColors val="0"/>
        <c:ser>
          <c:idx val="1"/>
          <c:order val="1"/>
          <c:tx>
            <c:strRef>
              <c:f>'基幹定点（週報）'!$D$14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'基幹定点（週報）'!$E$14:$T$14</c:f>
              <c:numCache>
                <c:formatCode>#,##0.00_ </c:formatCode>
                <c:ptCount val="16"/>
                <c:pt idx="0">
                  <c:v>4.1580041580000001E-3</c:v>
                </c:pt>
                <c:pt idx="1">
                  <c:v>1.2474012474E-2</c:v>
                </c:pt>
                <c:pt idx="2">
                  <c:v>2.2869022869E-2</c:v>
                </c:pt>
                <c:pt idx="3">
                  <c:v>6.2370062370000002E-3</c:v>
                </c:pt>
                <c:pt idx="4">
                  <c:v>6.2370062370000002E-3</c:v>
                </c:pt>
                <c:pt idx="5">
                  <c:v>0</c:v>
                </c:pt>
                <c:pt idx="6">
                  <c:v>0</c:v>
                </c:pt>
                <c:pt idx="7">
                  <c:v>4.1580041580000001E-3</c:v>
                </c:pt>
                <c:pt idx="8">
                  <c:v>6.2370062370000002E-3</c:v>
                </c:pt>
                <c:pt idx="9">
                  <c:v>8.3160083160000002E-3</c:v>
                </c:pt>
                <c:pt idx="10">
                  <c:v>4.1580041580000001E-3</c:v>
                </c:pt>
                <c:pt idx="11">
                  <c:v>6.2370062370000002E-3</c:v>
                </c:pt>
                <c:pt idx="12">
                  <c:v>2.0790020790000001E-3</c:v>
                </c:pt>
                <c:pt idx="13">
                  <c:v>1.0395010394999999E-2</c:v>
                </c:pt>
                <c:pt idx="14">
                  <c:v>1.0395010394999999E-2</c:v>
                </c:pt>
                <c:pt idx="15">
                  <c:v>4.5738045737999999E-2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487-4697-9225-2A46BA3A53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1170256"/>
        <c:axId val="621173784"/>
      </c:lineChart>
      <c:catAx>
        <c:axId val="621169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75744"/>
        <c:crosses val="autoZero"/>
        <c:auto val="1"/>
        <c:lblAlgn val="ctr"/>
        <c:lblOffset val="100"/>
        <c:noMultiLvlLbl val="0"/>
      </c:catAx>
      <c:valAx>
        <c:axId val="621175744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69080"/>
        <c:crosses val="autoZero"/>
        <c:crossBetween val="between"/>
        <c:majorUnit val="5"/>
      </c:valAx>
      <c:valAx>
        <c:axId val="621173784"/>
        <c:scaling>
          <c:orientation val="minMax"/>
          <c:max val="6.0000000000000012E-2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70256"/>
        <c:crosses val="max"/>
        <c:crossBetween val="between"/>
        <c:majorUnit val="1.0000000000000002E-2"/>
      </c:valAx>
      <c:catAx>
        <c:axId val="621170256"/>
        <c:scaling>
          <c:orientation val="minMax"/>
        </c:scaling>
        <c:delete val="1"/>
        <c:axPos val="b"/>
        <c:majorTickMark val="out"/>
        <c:minorTickMark val="none"/>
        <c:tickLblPos val="nextTo"/>
        <c:crossAx val="621173784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感染性胃腸炎（病原体がロタウイルスであるものに限る。）</a:t>
            </a:r>
            <a:r>
              <a:rPr lang="en-US" sz="1400"/>
              <a:t>(Infectious gastroenteritis (only by Rotavirus))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'基幹定点（週報）'!$D$15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'基幹定点（週報）'!$E$6:$T$6</c:f>
              <c:strCache>
                <c:ptCount val="16"/>
                <c:pt idx="0">
                  <c:v>０歳
(0　y.o.)</c:v>
                </c:pt>
                <c:pt idx="1">
                  <c:v>１～４歳
(1～ 4　y.o.)</c:v>
                </c:pt>
                <c:pt idx="2">
                  <c:v>５～９歳
(5～ 9　y.o.)</c:v>
                </c:pt>
                <c:pt idx="3">
                  <c:v>１０～１４歳
(10～ 14　y.o.)</c:v>
                </c:pt>
                <c:pt idx="4">
                  <c:v>１５～１９歳
(15～ 19　y.o.)</c:v>
                </c:pt>
                <c:pt idx="5">
                  <c:v>２０～２４歳
(20～ 24　y.o.)</c:v>
                </c:pt>
                <c:pt idx="6">
                  <c:v>２５～２９歳
(25～ 29　y.o.)</c:v>
                </c:pt>
                <c:pt idx="7">
                  <c:v>３０～３４歳
(30～ 34　y.o.)</c:v>
                </c:pt>
                <c:pt idx="8">
                  <c:v>３５～３９歳
(35～ 39　y.o.)</c:v>
                </c:pt>
                <c:pt idx="9">
                  <c:v>４０～４４歳
(40～ 44　y.o.)</c:v>
                </c:pt>
                <c:pt idx="10">
                  <c:v>４５～４９歳
(45～ 49　y.o.)</c:v>
                </c:pt>
                <c:pt idx="11">
                  <c:v>５０～５４歳
(50～ 54　y.o.)</c:v>
                </c:pt>
                <c:pt idx="12">
                  <c:v>５５～５９歳
(55～ 59　y.o.)</c:v>
                </c:pt>
                <c:pt idx="13">
                  <c:v>６０～６４歳
(60～ 64　y.o.)</c:v>
                </c:pt>
                <c:pt idx="14">
                  <c:v>６５～６９歳
](65～ 69　y.o.)</c:v>
                </c:pt>
                <c:pt idx="15">
                  <c:v>７０歳以上
(70　y.o.～)</c:v>
                </c:pt>
              </c:strCache>
            </c:strRef>
          </c:cat>
          <c:val>
            <c:numRef>
              <c:f>'基幹定点（週報）'!$E$15:$T$15</c:f>
              <c:numCache>
                <c:formatCode>#,##0_ </c:formatCode>
                <c:ptCount val="16"/>
                <c:pt idx="0">
                  <c:v>31</c:v>
                </c:pt>
                <c:pt idx="1">
                  <c:v>95</c:v>
                </c:pt>
                <c:pt idx="2">
                  <c:v>137</c:v>
                </c:pt>
                <c:pt idx="3">
                  <c:v>33</c:v>
                </c:pt>
                <c:pt idx="4">
                  <c:v>2</c:v>
                </c:pt>
                <c:pt idx="5">
                  <c:v>2</c:v>
                </c:pt>
                <c:pt idx="6">
                  <c:v>1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1</c:v>
                </c:pt>
                <c:pt idx="11">
                  <c:v>0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D3-49B4-B0AC-8DC90421CC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1174176"/>
        <c:axId val="621169864"/>
      </c:barChart>
      <c:lineChart>
        <c:grouping val="standard"/>
        <c:varyColors val="0"/>
        <c:ser>
          <c:idx val="1"/>
          <c:order val="1"/>
          <c:tx>
            <c:strRef>
              <c:f>'基幹定点（週報）'!$D$16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'基幹定点（週報）'!$E$16:$T$16</c:f>
              <c:numCache>
                <c:formatCode>#,##0.00_ </c:formatCode>
                <c:ptCount val="16"/>
                <c:pt idx="0">
                  <c:v>6.4449064449000004E-2</c:v>
                </c:pt>
                <c:pt idx="1">
                  <c:v>0.19750519750500001</c:v>
                </c:pt>
                <c:pt idx="2">
                  <c:v>0.28482328482300001</c:v>
                </c:pt>
                <c:pt idx="3">
                  <c:v>6.8607068606999999E-2</c:v>
                </c:pt>
                <c:pt idx="4">
                  <c:v>4.1580041580000001E-3</c:v>
                </c:pt>
                <c:pt idx="5">
                  <c:v>4.1580041580000001E-3</c:v>
                </c:pt>
                <c:pt idx="6">
                  <c:v>2.0790020790000001E-3</c:v>
                </c:pt>
                <c:pt idx="7">
                  <c:v>4.1580041580000001E-3</c:v>
                </c:pt>
                <c:pt idx="8">
                  <c:v>4.1580041580000001E-3</c:v>
                </c:pt>
                <c:pt idx="9">
                  <c:v>2.0790020790000001E-3</c:v>
                </c:pt>
                <c:pt idx="10">
                  <c:v>2.0790020790000001E-3</c:v>
                </c:pt>
                <c:pt idx="11">
                  <c:v>0</c:v>
                </c:pt>
                <c:pt idx="12">
                  <c:v>2.0790020790000001E-3</c:v>
                </c:pt>
                <c:pt idx="13">
                  <c:v>2.0790020790000001E-3</c:v>
                </c:pt>
                <c:pt idx="14">
                  <c:v>2.0790020790000001E-3</c:v>
                </c:pt>
                <c:pt idx="15">
                  <c:v>1.4553014552999999E-2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FD3-49B4-B0AC-8DC90421CC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1165552"/>
        <c:axId val="621167904"/>
      </c:lineChart>
      <c:catAx>
        <c:axId val="6211741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69864"/>
        <c:crosses val="autoZero"/>
        <c:auto val="1"/>
        <c:lblAlgn val="ctr"/>
        <c:lblOffset val="100"/>
        <c:noMultiLvlLbl val="0"/>
      </c:catAx>
      <c:valAx>
        <c:axId val="621169864"/>
        <c:scaling>
          <c:orientation val="minMax"/>
          <c:max val="1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74176"/>
        <c:crosses val="autoZero"/>
        <c:crossBetween val="between"/>
        <c:majorUnit val="15"/>
      </c:valAx>
      <c:valAx>
        <c:axId val="621167904"/>
        <c:scaling>
          <c:orientation val="minMax"/>
          <c:max val="0.5"/>
          <c:min val="0"/>
        </c:scaling>
        <c:delete val="0"/>
        <c:axPos val="r"/>
        <c:majorGridlines>
          <c:spPr>
            <a:ln>
              <a:noFill/>
            </a:ln>
          </c:spPr>
        </c:majorGridlines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65552"/>
        <c:crosses val="max"/>
        <c:crossBetween val="between"/>
        <c:majorUnit val="5.000000000000001E-2"/>
      </c:valAx>
      <c:catAx>
        <c:axId val="621165552"/>
        <c:scaling>
          <c:orientation val="minMax"/>
        </c:scaling>
        <c:delete val="1"/>
        <c:axPos val="b"/>
        <c:majorTickMark val="out"/>
        <c:minorTickMark val="none"/>
        <c:tickLblPos val="nextTo"/>
        <c:crossAx val="621167904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性器クラミジア感染症</a:t>
            </a:r>
            <a:r>
              <a:rPr lang="en-US"/>
              <a:t>(Genital chlamydial infection)  </a:t>
            </a:r>
            <a:r>
              <a:rPr lang="ja-JP"/>
              <a:t>年齢階級別</a:t>
            </a:r>
            <a:r>
              <a:rPr lang="en-US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'ＳＴＤ・基幹定点（月報）'!$D$7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'ＳＴＤ・基幹定点（月報）'!$E$6:$T$6</c:f>
              <c:strCache>
                <c:ptCount val="16"/>
                <c:pt idx="0">
                  <c:v>０歳
(0 y.o.)</c:v>
                </c:pt>
                <c:pt idx="1">
                  <c:v>１～４歳
(1～ 4 y.o.)</c:v>
                </c:pt>
                <c:pt idx="2">
                  <c:v>５～９歳
(5～ 9 y.o.)</c:v>
                </c:pt>
                <c:pt idx="3">
                  <c:v>１０～１４歳
(10～ 14 y.o.)</c:v>
                </c:pt>
                <c:pt idx="4">
                  <c:v>１５～１９歳
(15～ 19 y.o.)</c:v>
                </c:pt>
                <c:pt idx="5">
                  <c:v>２０～２４歳
(20～ 24 y.o.)</c:v>
                </c:pt>
                <c:pt idx="6">
                  <c:v>２５～２９歳
(25～ 29 y.o.)</c:v>
                </c:pt>
                <c:pt idx="7">
                  <c:v>３０～３４歳
(30～ 34 y.o.)</c:v>
                </c:pt>
                <c:pt idx="8">
                  <c:v>３５～３９歳
(35～ 39 y.o.)</c:v>
                </c:pt>
                <c:pt idx="9">
                  <c:v>４０～４４歳
(40～ 44 y.o.)</c:v>
                </c:pt>
                <c:pt idx="10">
                  <c:v>４５～４９歳
(45～ 49 y.o.)</c:v>
                </c:pt>
                <c:pt idx="11">
                  <c:v>５０～５４歳
(50～ 54 y.o.)</c:v>
                </c:pt>
                <c:pt idx="12">
                  <c:v>５５～５９歳
(55～ 59 y.o.)</c:v>
                </c:pt>
                <c:pt idx="13">
                  <c:v>６０～６４歳
(60～ 64 y.o.)</c:v>
                </c:pt>
                <c:pt idx="14">
                  <c:v>６５～６９歳
(65～ 69 y.o.)</c:v>
                </c:pt>
                <c:pt idx="15">
                  <c:v>７０歳～
(70 y.o. ～)</c:v>
                </c:pt>
              </c:strCache>
            </c:strRef>
          </c:cat>
          <c:val>
            <c:numRef>
              <c:f>'ＳＴＤ・基幹定点（月報）'!$E$7:$T$7</c:f>
              <c:numCache>
                <c:formatCode>#,##0_ 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0</c:v>
                </c:pt>
                <c:pt idx="3">
                  <c:v>29</c:v>
                </c:pt>
                <c:pt idx="4">
                  <c:v>2641</c:v>
                </c:pt>
                <c:pt idx="5">
                  <c:v>9258</c:v>
                </c:pt>
                <c:pt idx="6">
                  <c:v>6826</c:v>
                </c:pt>
                <c:pt idx="7">
                  <c:v>3773</c:v>
                </c:pt>
                <c:pt idx="8">
                  <c:v>2522</c:v>
                </c:pt>
                <c:pt idx="9">
                  <c:v>1855</c:v>
                </c:pt>
                <c:pt idx="10">
                  <c:v>1266</c:v>
                </c:pt>
                <c:pt idx="11">
                  <c:v>817</c:v>
                </c:pt>
                <c:pt idx="12">
                  <c:v>437</c:v>
                </c:pt>
                <c:pt idx="13">
                  <c:v>226</c:v>
                </c:pt>
                <c:pt idx="14">
                  <c:v>94</c:v>
                </c:pt>
                <c:pt idx="15">
                  <c:v>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B9-4C44-98DE-C63595975E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1171040"/>
        <c:axId val="621165160"/>
      </c:barChart>
      <c:lineChart>
        <c:grouping val="standard"/>
        <c:varyColors val="0"/>
        <c:ser>
          <c:idx val="1"/>
          <c:order val="1"/>
          <c:tx>
            <c:strRef>
              <c:f>'ＳＴＤ・基幹定点（月報）'!$D$8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'ＳＴＤ・基幹定点（月報）'!$E$8:$T$8</c:f>
              <c:numCache>
                <c:formatCode>#,##0.00_ </c:formatCode>
                <c:ptCount val="16"/>
                <c:pt idx="0">
                  <c:v>1.0193679919999999E-3</c:v>
                </c:pt>
                <c:pt idx="1">
                  <c:v>2.0387359839999998E-3</c:v>
                </c:pt>
                <c:pt idx="2">
                  <c:v>0</c:v>
                </c:pt>
                <c:pt idx="3">
                  <c:v>2.9561671764E-2</c:v>
                </c:pt>
                <c:pt idx="4">
                  <c:v>2.6921508664629998</c:v>
                </c:pt>
                <c:pt idx="5">
                  <c:v>9.4373088685020008</c:v>
                </c:pt>
                <c:pt idx="6">
                  <c:v>6.9582059123339999</c:v>
                </c:pt>
                <c:pt idx="7">
                  <c:v>3.8460754332309999</c:v>
                </c:pt>
                <c:pt idx="8">
                  <c:v>2.5708460754329998</c:v>
                </c:pt>
                <c:pt idx="9">
                  <c:v>1.890927624873</c:v>
                </c:pt>
                <c:pt idx="10">
                  <c:v>1.2905198776760001</c:v>
                </c:pt>
                <c:pt idx="11">
                  <c:v>0.83282364933700004</c:v>
                </c:pt>
                <c:pt idx="12">
                  <c:v>0.44546381243599997</c:v>
                </c:pt>
                <c:pt idx="13">
                  <c:v>0.23037716615699999</c:v>
                </c:pt>
                <c:pt idx="14">
                  <c:v>9.5820591233000005E-2</c:v>
                </c:pt>
                <c:pt idx="15">
                  <c:v>6.0142711518999997E-2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8B9-4C44-98DE-C63595975E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1171824"/>
        <c:axId val="621171432"/>
      </c:lineChart>
      <c:catAx>
        <c:axId val="6211710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65160"/>
        <c:crosses val="autoZero"/>
        <c:auto val="1"/>
        <c:lblAlgn val="ctr"/>
        <c:lblOffset val="100"/>
        <c:noMultiLvlLbl val="0"/>
      </c:catAx>
      <c:valAx>
        <c:axId val="621165160"/>
        <c:scaling>
          <c:orientation val="minMax"/>
          <c:max val="1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71040"/>
        <c:crosses val="autoZero"/>
        <c:crossBetween val="between"/>
        <c:majorUnit val="1000"/>
      </c:valAx>
      <c:valAx>
        <c:axId val="621171432"/>
        <c:scaling>
          <c:orientation val="minMax"/>
          <c:max val="1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71824"/>
        <c:crosses val="max"/>
        <c:crossBetween val="between"/>
        <c:majorUnit val="1"/>
      </c:valAx>
      <c:catAx>
        <c:axId val="621171824"/>
        <c:scaling>
          <c:orientation val="minMax"/>
        </c:scaling>
        <c:delete val="1"/>
        <c:axPos val="b"/>
        <c:majorTickMark val="out"/>
        <c:minorTickMark val="none"/>
        <c:tickLblPos val="nextTo"/>
        <c:crossAx val="621171432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性器ヘルペスウイルス感染症</a:t>
            </a:r>
            <a:r>
              <a:rPr lang="en-US" sz="1400"/>
              <a:t>(Genital herpes)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'ＳＴＤ・基幹定点（月報）'!$D$9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'ＳＴＤ・基幹定点（月報）'!$E$6:$T$6</c:f>
              <c:strCache>
                <c:ptCount val="16"/>
                <c:pt idx="0">
                  <c:v>０歳
(0 y.o.)</c:v>
                </c:pt>
                <c:pt idx="1">
                  <c:v>１～４歳
(1～ 4 y.o.)</c:v>
                </c:pt>
                <c:pt idx="2">
                  <c:v>５～９歳
(5～ 9 y.o.)</c:v>
                </c:pt>
                <c:pt idx="3">
                  <c:v>１０～１４歳
(10～ 14 y.o.)</c:v>
                </c:pt>
                <c:pt idx="4">
                  <c:v>１５～１９歳
(15～ 19 y.o.)</c:v>
                </c:pt>
                <c:pt idx="5">
                  <c:v>２０～２４歳
(20～ 24 y.o.)</c:v>
                </c:pt>
                <c:pt idx="6">
                  <c:v>２５～２９歳
(25～ 29 y.o.)</c:v>
                </c:pt>
                <c:pt idx="7">
                  <c:v>３０～３４歳
(30～ 34 y.o.)</c:v>
                </c:pt>
                <c:pt idx="8">
                  <c:v>３５～３９歳
(35～ 39 y.o.)</c:v>
                </c:pt>
                <c:pt idx="9">
                  <c:v>４０～４４歳
(40～ 44 y.o.)</c:v>
                </c:pt>
                <c:pt idx="10">
                  <c:v>４５～４９歳
(45～ 49 y.o.)</c:v>
                </c:pt>
                <c:pt idx="11">
                  <c:v>５０～５４歳
(50～ 54 y.o.)</c:v>
                </c:pt>
                <c:pt idx="12">
                  <c:v>５５～５９歳
(55～ 59 y.o.)</c:v>
                </c:pt>
                <c:pt idx="13">
                  <c:v>６０～６４歳
(60～ 64 y.o.)</c:v>
                </c:pt>
                <c:pt idx="14">
                  <c:v>６５～６９歳
(65～ 69 y.o.)</c:v>
                </c:pt>
                <c:pt idx="15">
                  <c:v>７０歳～
(70 y.o. ～)</c:v>
                </c:pt>
              </c:strCache>
            </c:strRef>
          </c:cat>
          <c:val>
            <c:numRef>
              <c:f>'ＳＴＤ・基幹定点（月報）'!$E$9:$T$9</c:f>
              <c:numCache>
                <c:formatCode>#,##0_ </c:formatCode>
                <c:ptCount val="16"/>
                <c:pt idx="0">
                  <c:v>0</c:v>
                </c:pt>
                <c:pt idx="1">
                  <c:v>2</c:v>
                </c:pt>
                <c:pt idx="2">
                  <c:v>3</c:v>
                </c:pt>
                <c:pt idx="3">
                  <c:v>16</c:v>
                </c:pt>
                <c:pt idx="4">
                  <c:v>287</c:v>
                </c:pt>
                <c:pt idx="5">
                  <c:v>1279</c:v>
                </c:pt>
                <c:pt idx="6">
                  <c:v>1473</c:v>
                </c:pt>
                <c:pt idx="7">
                  <c:v>1246</c:v>
                </c:pt>
                <c:pt idx="8">
                  <c:v>1071</c:v>
                </c:pt>
                <c:pt idx="9">
                  <c:v>1027</c:v>
                </c:pt>
                <c:pt idx="10">
                  <c:v>877</c:v>
                </c:pt>
                <c:pt idx="11">
                  <c:v>802</c:v>
                </c:pt>
                <c:pt idx="12">
                  <c:v>606</c:v>
                </c:pt>
                <c:pt idx="13">
                  <c:v>450</c:v>
                </c:pt>
                <c:pt idx="14">
                  <c:v>287</c:v>
                </c:pt>
                <c:pt idx="15">
                  <c:v>584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D4-4753-BA5A-637B02DB99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1175352"/>
        <c:axId val="621163984"/>
      </c:barChart>
      <c:lineChart>
        <c:grouping val="standard"/>
        <c:varyColors val="0"/>
        <c:ser>
          <c:idx val="1"/>
          <c:order val="1"/>
          <c:tx>
            <c:strRef>
              <c:f>'ＳＴＤ・基幹定点（月報）'!$D$10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'ＳＴＤ・基幹定点（月報）'!$E$10:$T$10</c:f>
              <c:numCache>
                <c:formatCode>#,##0_ </c:formatCode>
                <c:ptCount val="16"/>
                <c:pt idx="0">
                  <c:v>0</c:v>
                </c:pt>
                <c:pt idx="1">
                  <c:v>2.0387359839999998E-3</c:v>
                </c:pt>
                <c:pt idx="2">
                  <c:v>3.058103976E-3</c:v>
                </c:pt>
                <c:pt idx="3">
                  <c:v>1.6309887870000001E-2</c:v>
                </c:pt>
                <c:pt idx="4">
                  <c:v>0.29255861366000002</c:v>
                </c:pt>
                <c:pt idx="5">
                  <c:v>1.3037716615699999</c:v>
                </c:pt>
                <c:pt idx="6" formatCode="General">
                  <c:v>1.501529051988</c:v>
                </c:pt>
                <c:pt idx="7" formatCode="#,##0.00_ ">
                  <c:v>1.2701325178389999</c:v>
                </c:pt>
                <c:pt idx="8" formatCode="#,##0.00_ ">
                  <c:v>1.0917431192660001</c:v>
                </c:pt>
                <c:pt idx="9" formatCode="#,##0.00_ ">
                  <c:v>1.046890927625</c:v>
                </c:pt>
                <c:pt idx="10" formatCode="#,##0.00_ ">
                  <c:v>0.89398572884799998</c:v>
                </c:pt>
                <c:pt idx="11" formatCode="#,##0.00_ ">
                  <c:v>0.81753312946000001</c:v>
                </c:pt>
                <c:pt idx="12" formatCode="#,##0.00_ ">
                  <c:v>0.61773700305799994</c:v>
                </c:pt>
                <c:pt idx="13" formatCode="#,##0.00_ ">
                  <c:v>0.45871559632999998</c:v>
                </c:pt>
                <c:pt idx="14" formatCode="#,##0.00_ ">
                  <c:v>0.29255861366000002</c:v>
                </c:pt>
                <c:pt idx="15" formatCode="#,##0.00_ ">
                  <c:v>0.59531090723799995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BD4-4753-BA5A-637B02DB99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1168688"/>
        <c:axId val="621168296"/>
      </c:lineChart>
      <c:catAx>
        <c:axId val="6211753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63984"/>
        <c:crosses val="autoZero"/>
        <c:auto val="1"/>
        <c:lblAlgn val="ctr"/>
        <c:lblOffset val="100"/>
        <c:noMultiLvlLbl val="0"/>
      </c:catAx>
      <c:valAx>
        <c:axId val="621163984"/>
        <c:scaling>
          <c:orientation val="minMax"/>
          <c:max val="2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75352"/>
        <c:crosses val="autoZero"/>
        <c:crossBetween val="between"/>
        <c:majorUnit val="200"/>
      </c:valAx>
      <c:valAx>
        <c:axId val="621168296"/>
        <c:scaling>
          <c:orientation val="minMax"/>
          <c:max val="2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68688"/>
        <c:crosses val="max"/>
        <c:crossBetween val="between"/>
        <c:majorUnit val="0.2"/>
      </c:valAx>
      <c:catAx>
        <c:axId val="621168688"/>
        <c:scaling>
          <c:orientation val="minMax"/>
        </c:scaling>
        <c:delete val="1"/>
        <c:axPos val="b"/>
        <c:majorTickMark val="out"/>
        <c:minorTickMark val="none"/>
        <c:tickLblPos val="nextTo"/>
        <c:crossAx val="621168296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尖圭コンジローマ</a:t>
            </a:r>
            <a:r>
              <a:rPr lang="en-US" sz="1400"/>
              <a:t>(Condyloma acuminatum)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'ＳＴＤ・基幹定点（月報）'!$D$11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'ＳＴＤ・基幹定点（月報）'!$E$6:$T$6</c:f>
              <c:strCache>
                <c:ptCount val="16"/>
                <c:pt idx="0">
                  <c:v>０歳
(0 y.o.)</c:v>
                </c:pt>
                <c:pt idx="1">
                  <c:v>１～４歳
(1～ 4 y.o.)</c:v>
                </c:pt>
                <c:pt idx="2">
                  <c:v>５～９歳
(5～ 9 y.o.)</c:v>
                </c:pt>
                <c:pt idx="3">
                  <c:v>１０～１４歳
(10～ 14 y.o.)</c:v>
                </c:pt>
                <c:pt idx="4">
                  <c:v>１５～１９歳
(15～ 19 y.o.)</c:v>
                </c:pt>
                <c:pt idx="5">
                  <c:v>２０～２４歳
(20～ 24 y.o.)</c:v>
                </c:pt>
                <c:pt idx="6">
                  <c:v>２５～２９歳
(25～ 29 y.o.)</c:v>
                </c:pt>
                <c:pt idx="7">
                  <c:v>３０～３４歳
(30～ 34 y.o.)</c:v>
                </c:pt>
                <c:pt idx="8">
                  <c:v>３５～３９歳
(35～ 39 y.o.)</c:v>
                </c:pt>
                <c:pt idx="9">
                  <c:v>４０～４４歳
(40～ 44 y.o.)</c:v>
                </c:pt>
                <c:pt idx="10">
                  <c:v>４５～４９歳
(45～ 49 y.o.)</c:v>
                </c:pt>
                <c:pt idx="11">
                  <c:v>５０～５４歳
(50～ 54 y.o.)</c:v>
                </c:pt>
                <c:pt idx="12">
                  <c:v>５５～５９歳
(55～ 59 y.o.)</c:v>
                </c:pt>
                <c:pt idx="13">
                  <c:v>６０～６４歳
(60～ 64 y.o.)</c:v>
                </c:pt>
                <c:pt idx="14">
                  <c:v>６５～６９歳
(65～ 69 y.o.)</c:v>
                </c:pt>
                <c:pt idx="15">
                  <c:v>７０歳～
(70 y.o. ～)</c:v>
                </c:pt>
              </c:strCache>
            </c:strRef>
          </c:cat>
          <c:val>
            <c:numRef>
              <c:f>'ＳＴＤ・基幹定点（月報）'!$E$11:$T$11</c:f>
              <c:numCache>
                <c:formatCode>#,##0_ 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250</c:v>
                </c:pt>
                <c:pt idx="5">
                  <c:v>1294</c:v>
                </c:pt>
                <c:pt idx="6">
                  <c:v>1171</c:v>
                </c:pt>
                <c:pt idx="7">
                  <c:v>836</c:v>
                </c:pt>
                <c:pt idx="8">
                  <c:v>605</c:v>
                </c:pt>
                <c:pt idx="9">
                  <c:v>604</c:v>
                </c:pt>
                <c:pt idx="10">
                  <c:v>534</c:v>
                </c:pt>
                <c:pt idx="11">
                  <c:v>409</c:v>
                </c:pt>
                <c:pt idx="12">
                  <c:v>265</c:v>
                </c:pt>
                <c:pt idx="13">
                  <c:v>194</c:v>
                </c:pt>
                <c:pt idx="14">
                  <c:v>90</c:v>
                </c:pt>
                <c:pt idx="15">
                  <c:v>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A75-482D-A96C-554263477A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1177312"/>
        <c:axId val="621177704"/>
      </c:barChart>
      <c:lineChart>
        <c:grouping val="standard"/>
        <c:varyColors val="0"/>
        <c:ser>
          <c:idx val="1"/>
          <c:order val="1"/>
          <c:tx>
            <c:strRef>
              <c:f>'ＳＴＤ・基幹定点（月報）'!$D$12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'ＳＴＤ・基幹定点（月報）'!$E$12:$T$12</c:f>
              <c:numCache>
                <c:formatCode>#,##0.00_ 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1.0193679919999999E-3</c:v>
                </c:pt>
                <c:pt idx="3">
                  <c:v>1.0193679919999999E-3</c:v>
                </c:pt>
                <c:pt idx="4">
                  <c:v>0.25484199796099999</c:v>
                </c:pt>
                <c:pt idx="5">
                  <c:v>1.3190621814479999</c:v>
                </c:pt>
                <c:pt idx="6">
                  <c:v>1.1936799184510001</c:v>
                </c:pt>
                <c:pt idx="7">
                  <c:v>0.85219164118199997</c:v>
                </c:pt>
                <c:pt idx="8">
                  <c:v>0.61671763506599997</c:v>
                </c:pt>
                <c:pt idx="9">
                  <c:v>0.61569826707399999</c:v>
                </c:pt>
                <c:pt idx="10">
                  <c:v>0.54434250764500003</c:v>
                </c:pt>
                <c:pt idx="11">
                  <c:v>0.416921508665</c:v>
                </c:pt>
                <c:pt idx="12">
                  <c:v>0.270132517839</c:v>
                </c:pt>
                <c:pt idx="13">
                  <c:v>0.197757390418</c:v>
                </c:pt>
                <c:pt idx="14">
                  <c:v>9.1743119265999998E-2</c:v>
                </c:pt>
                <c:pt idx="15">
                  <c:v>0.135575942915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A75-482D-A96C-554263477A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1176136"/>
        <c:axId val="621178096"/>
      </c:lineChart>
      <c:catAx>
        <c:axId val="6211773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77704"/>
        <c:crosses val="autoZero"/>
        <c:auto val="1"/>
        <c:lblAlgn val="ctr"/>
        <c:lblOffset val="100"/>
        <c:noMultiLvlLbl val="0"/>
      </c:catAx>
      <c:valAx>
        <c:axId val="621177704"/>
        <c:scaling>
          <c:orientation val="minMax"/>
          <c:max val="15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77312"/>
        <c:crosses val="autoZero"/>
        <c:crossBetween val="between"/>
        <c:majorUnit val="150"/>
      </c:valAx>
      <c:valAx>
        <c:axId val="621178096"/>
        <c:scaling>
          <c:orientation val="minMax"/>
          <c:max val="1.5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76136"/>
        <c:crosses val="max"/>
        <c:crossBetween val="between"/>
        <c:majorUnit val="0.15000000000000002"/>
      </c:valAx>
      <c:catAx>
        <c:axId val="621176136"/>
        <c:scaling>
          <c:orientation val="minMax"/>
        </c:scaling>
        <c:delete val="1"/>
        <c:axPos val="b"/>
        <c:majorTickMark val="out"/>
        <c:minorTickMark val="none"/>
        <c:tickLblPos val="nextTo"/>
        <c:crossAx val="621178096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淋菌感染症</a:t>
            </a:r>
            <a:r>
              <a:rPr lang="en-US" sz="1400"/>
              <a:t>(Gonorrhea)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'ＳＴＤ・基幹定点（月報）'!$D$13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'ＳＴＤ・基幹定点（月報）'!$E$6:$T$6</c:f>
              <c:strCache>
                <c:ptCount val="16"/>
                <c:pt idx="0">
                  <c:v>０歳
(0 y.o.)</c:v>
                </c:pt>
                <c:pt idx="1">
                  <c:v>１～４歳
(1～ 4 y.o.)</c:v>
                </c:pt>
                <c:pt idx="2">
                  <c:v>５～９歳
(5～ 9 y.o.)</c:v>
                </c:pt>
                <c:pt idx="3">
                  <c:v>１０～１４歳
(10～ 14 y.o.)</c:v>
                </c:pt>
                <c:pt idx="4">
                  <c:v>１５～１９歳
(15～ 19 y.o.)</c:v>
                </c:pt>
                <c:pt idx="5">
                  <c:v>２０～２４歳
(20～ 24 y.o.)</c:v>
                </c:pt>
                <c:pt idx="6">
                  <c:v>２５～２９歳
(25～ 29 y.o.)</c:v>
                </c:pt>
                <c:pt idx="7">
                  <c:v>３０～３４歳
(30～ 34 y.o.)</c:v>
                </c:pt>
                <c:pt idx="8">
                  <c:v>３５～３９歳
(35～ 39 y.o.)</c:v>
                </c:pt>
                <c:pt idx="9">
                  <c:v>４０～４４歳
(40～ 44 y.o.)</c:v>
                </c:pt>
                <c:pt idx="10">
                  <c:v>４５～４９歳
(45～ 49 y.o.)</c:v>
                </c:pt>
                <c:pt idx="11">
                  <c:v>５０～５４歳
(50～ 54 y.o.)</c:v>
                </c:pt>
                <c:pt idx="12">
                  <c:v>５５～５９歳
(55～ 59 y.o.)</c:v>
                </c:pt>
                <c:pt idx="13">
                  <c:v>６０～６４歳
(60～ 64 y.o.)</c:v>
                </c:pt>
                <c:pt idx="14">
                  <c:v>６５～６９歳
(65～ 69 y.o.)</c:v>
                </c:pt>
                <c:pt idx="15">
                  <c:v>７０歳～
(70 y.o. ～)</c:v>
                </c:pt>
              </c:strCache>
            </c:strRef>
          </c:cat>
          <c:val>
            <c:numRef>
              <c:f>'ＳＴＤ・基幹定点（月報）'!$E$13:$T$13</c:f>
              <c:numCache>
                <c:formatCode>#,##0_ 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4</c:v>
                </c:pt>
                <c:pt idx="3">
                  <c:v>11</c:v>
                </c:pt>
                <c:pt idx="4">
                  <c:v>828</c:v>
                </c:pt>
                <c:pt idx="5">
                  <c:v>2351</c:v>
                </c:pt>
                <c:pt idx="6">
                  <c:v>1581</c:v>
                </c:pt>
                <c:pt idx="7">
                  <c:v>1052</c:v>
                </c:pt>
                <c:pt idx="8">
                  <c:v>851</c:v>
                </c:pt>
                <c:pt idx="9">
                  <c:v>716</c:v>
                </c:pt>
                <c:pt idx="10">
                  <c:v>579</c:v>
                </c:pt>
                <c:pt idx="11">
                  <c:v>396</c:v>
                </c:pt>
                <c:pt idx="12">
                  <c:v>230</c:v>
                </c:pt>
                <c:pt idx="13">
                  <c:v>122</c:v>
                </c:pt>
                <c:pt idx="14">
                  <c:v>42</c:v>
                </c:pt>
                <c:pt idx="15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58-4EF8-8C33-530BBBBF69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1176920"/>
        <c:axId val="621115376"/>
      </c:barChart>
      <c:lineChart>
        <c:grouping val="standard"/>
        <c:varyColors val="0"/>
        <c:ser>
          <c:idx val="1"/>
          <c:order val="1"/>
          <c:tx>
            <c:strRef>
              <c:f>'ＳＴＤ・基幹定点（月報）'!$D$14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'ＳＴＤ・基幹定点（月報）'!$E$14:$T$14</c:f>
              <c:numCache>
                <c:formatCode>#,##0.00_ </c:formatCode>
                <c:ptCount val="16"/>
                <c:pt idx="0">
                  <c:v>0</c:v>
                </c:pt>
                <c:pt idx="1">
                  <c:v>1.0193679919999999E-3</c:v>
                </c:pt>
                <c:pt idx="2">
                  <c:v>4.0774719670000001E-3</c:v>
                </c:pt>
                <c:pt idx="3">
                  <c:v>1.1213047909999999E-2</c:v>
                </c:pt>
                <c:pt idx="4">
                  <c:v>0.84403669724800001</c:v>
                </c:pt>
                <c:pt idx="5">
                  <c:v>2.3965341488280001</c:v>
                </c:pt>
                <c:pt idx="6">
                  <c:v>1.6116207951070001</c:v>
                </c:pt>
                <c:pt idx="7">
                  <c:v>1.0723751274210001</c:v>
                </c:pt>
                <c:pt idx="8">
                  <c:v>0.86748216105999998</c:v>
                </c:pt>
                <c:pt idx="9">
                  <c:v>0.72986748216099995</c:v>
                </c:pt>
                <c:pt idx="10">
                  <c:v>0.59021406727799997</c:v>
                </c:pt>
                <c:pt idx="11">
                  <c:v>0.40366972477099999</c:v>
                </c:pt>
                <c:pt idx="12">
                  <c:v>0.234454638124</c:v>
                </c:pt>
                <c:pt idx="13">
                  <c:v>0.124362895005</c:v>
                </c:pt>
                <c:pt idx="14">
                  <c:v>4.2813455657000003E-2</c:v>
                </c:pt>
                <c:pt idx="15">
                  <c:v>2.752293578E-2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658-4EF8-8C33-530BBBBF69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1114984"/>
        <c:axId val="621122040"/>
      </c:lineChart>
      <c:catAx>
        <c:axId val="6211769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15376"/>
        <c:crosses val="autoZero"/>
        <c:auto val="1"/>
        <c:lblAlgn val="ctr"/>
        <c:lblOffset val="100"/>
        <c:noMultiLvlLbl val="0"/>
      </c:catAx>
      <c:valAx>
        <c:axId val="621115376"/>
        <c:scaling>
          <c:orientation val="minMax"/>
          <c:max val="3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76920"/>
        <c:crosses val="autoZero"/>
        <c:crossBetween val="between"/>
        <c:majorUnit val="300"/>
      </c:valAx>
      <c:valAx>
        <c:axId val="621122040"/>
        <c:scaling>
          <c:orientation val="minMax"/>
          <c:max val="3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14984"/>
        <c:crosses val="max"/>
        <c:crossBetween val="between"/>
        <c:majorUnit val="0.30000000000000004"/>
      </c:valAx>
      <c:catAx>
        <c:axId val="621114984"/>
        <c:scaling>
          <c:orientation val="minMax"/>
        </c:scaling>
        <c:delete val="1"/>
        <c:axPos val="b"/>
        <c:majorTickMark val="out"/>
        <c:minorTickMark val="none"/>
        <c:tickLblPos val="nextTo"/>
        <c:crossAx val="62112204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メチシリン耐性黄色ブドウ球菌感染症</a:t>
            </a:r>
            <a:r>
              <a:rPr lang="en-US" sz="1400"/>
              <a:t>(Methicillin-resistant S. aureus infection)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'ＳＴＤ・基幹定点（月報）'!$D$15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'ＳＴＤ・基幹定点（月報）'!$E$6:$T$6</c:f>
              <c:strCache>
                <c:ptCount val="16"/>
                <c:pt idx="0">
                  <c:v>０歳
(0 y.o.)</c:v>
                </c:pt>
                <c:pt idx="1">
                  <c:v>１～４歳
(1～ 4 y.o.)</c:v>
                </c:pt>
                <c:pt idx="2">
                  <c:v>５～９歳
(5～ 9 y.o.)</c:v>
                </c:pt>
                <c:pt idx="3">
                  <c:v>１０～１４歳
(10～ 14 y.o.)</c:v>
                </c:pt>
                <c:pt idx="4">
                  <c:v>１５～１９歳
(15～ 19 y.o.)</c:v>
                </c:pt>
                <c:pt idx="5">
                  <c:v>２０～２４歳
(20～ 24 y.o.)</c:v>
                </c:pt>
                <c:pt idx="6">
                  <c:v>２５～２９歳
(25～ 29 y.o.)</c:v>
                </c:pt>
                <c:pt idx="7">
                  <c:v>３０～３４歳
(30～ 34 y.o.)</c:v>
                </c:pt>
                <c:pt idx="8">
                  <c:v>３５～３９歳
(35～ 39 y.o.)</c:v>
                </c:pt>
                <c:pt idx="9">
                  <c:v>４０～４４歳
(40～ 44 y.o.)</c:v>
                </c:pt>
                <c:pt idx="10">
                  <c:v>４５～４９歳
(45～ 49 y.o.)</c:v>
                </c:pt>
                <c:pt idx="11">
                  <c:v>５０～５４歳
(50～ 54 y.o.)</c:v>
                </c:pt>
                <c:pt idx="12">
                  <c:v>５５～５９歳
(55～ 59 y.o.)</c:v>
                </c:pt>
                <c:pt idx="13">
                  <c:v>６０～６４歳
(60～ 64 y.o.)</c:v>
                </c:pt>
                <c:pt idx="14">
                  <c:v>６５～６９歳
(65～ 69 y.o.)</c:v>
                </c:pt>
                <c:pt idx="15">
                  <c:v>７０歳～
(70 y.o. ～)</c:v>
                </c:pt>
              </c:strCache>
            </c:strRef>
          </c:cat>
          <c:val>
            <c:numRef>
              <c:f>'ＳＴＤ・基幹定点（月報）'!$E$15:$T$15</c:f>
              <c:numCache>
                <c:formatCode>#,##0_ </c:formatCode>
                <c:ptCount val="16"/>
                <c:pt idx="0">
                  <c:v>418</c:v>
                </c:pt>
                <c:pt idx="1">
                  <c:v>364</c:v>
                </c:pt>
                <c:pt idx="2">
                  <c:v>189</c:v>
                </c:pt>
                <c:pt idx="3">
                  <c:v>160</c:v>
                </c:pt>
                <c:pt idx="4">
                  <c:v>108</c:v>
                </c:pt>
                <c:pt idx="5">
                  <c:v>115</c:v>
                </c:pt>
                <c:pt idx="6">
                  <c:v>132</c:v>
                </c:pt>
                <c:pt idx="7">
                  <c:v>183</c:v>
                </c:pt>
                <c:pt idx="8">
                  <c:v>183</c:v>
                </c:pt>
                <c:pt idx="9">
                  <c:v>211</c:v>
                </c:pt>
                <c:pt idx="10">
                  <c:v>331</c:v>
                </c:pt>
                <c:pt idx="11">
                  <c:v>445</c:v>
                </c:pt>
                <c:pt idx="12">
                  <c:v>586</c:v>
                </c:pt>
                <c:pt idx="13">
                  <c:v>694</c:v>
                </c:pt>
                <c:pt idx="14">
                  <c:v>968</c:v>
                </c:pt>
                <c:pt idx="15">
                  <c:v>10657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2A-4B5F-BD0E-9D31CFFEE9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1117336"/>
        <c:axId val="621116160"/>
      </c:barChart>
      <c:lineChart>
        <c:grouping val="standard"/>
        <c:varyColors val="0"/>
        <c:ser>
          <c:idx val="1"/>
          <c:order val="1"/>
          <c:tx>
            <c:strRef>
              <c:f>'ＳＴＤ・基幹定点（月報）'!$D$16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'ＳＴＤ・基幹定点（月報）'!$E$16:$T$16</c:f>
              <c:numCache>
                <c:formatCode>#,##0.00_ </c:formatCode>
                <c:ptCount val="16"/>
                <c:pt idx="0">
                  <c:v>0.87083333333299995</c:v>
                </c:pt>
                <c:pt idx="1">
                  <c:v>0.75833333333300001</c:v>
                </c:pt>
                <c:pt idx="2">
                  <c:v>0.39374999999999999</c:v>
                </c:pt>
                <c:pt idx="3">
                  <c:v>0.33333333333300003</c:v>
                </c:pt>
                <c:pt idx="4">
                  <c:v>0.22500000000000001</c:v>
                </c:pt>
                <c:pt idx="5">
                  <c:v>0.239583333333</c:v>
                </c:pt>
                <c:pt idx="6">
                  <c:v>0.27500000000000002</c:v>
                </c:pt>
                <c:pt idx="7">
                  <c:v>0.38124999999999998</c:v>
                </c:pt>
                <c:pt idx="8">
                  <c:v>0.38124999999999998</c:v>
                </c:pt>
                <c:pt idx="9">
                  <c:v>0.43958333333299998</c:v>
                </c:pt>
                <c:pt idx="10">
                  <c:v>0.68958333333300004</c:v>
                </c:pt>
                <c:pt idx="11">
                  <c:v>0.92708333333299997</c:v>
                </c:pt>
                <c:pt idx="12">
                  <c:v>1.2208333333329999</c:v>
                </c:pt>
                <c:pt idx="13">
                  <c:v>1.445833333333</c:v>
                </c:pt>
                <c:pt idx="14">
                  <c:v>2.0166666666670001</c:v>
                </c:pt>
                <c:pt idx="15">
                  <c:v>22.202083333333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E2A-4B5F-BD0E-9D31CFFEE9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1116552"/>
        <c:axId val="621118512"/>
      </c:lineChart>
      <c:catAx>
        <c:axId val="6211173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16160"/>
        <c:crosses val="autoZero"/>
        <c:auto val="1"/>
        <c:lblAlgn val="ctr"/>
        <c:lblOffset val="100"/>
        <c:noMultiLvlLbl val="0"/>
      </c:catAx>
      <c:valAx>
        <c:axId val="621116160"/>
        <c:scaling>
          <c:orientation val="minMax"/>
          <c:max val="15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17336"/>
        <c:crosses val="autoZero"/>
        <c:crossBetween val="between"/>
        <c:majorUnit val="1500"/>
      </c:valAx>
      <c:valAx>
        <c:axId val="621118512"/>
        <c:scaling>
          <c:orientation val="minMax"/>
          <c:max val="3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16552"/>
        <c:crosses val="max"/>
        <c:crossBetween val="between"/>
        <c:majorUnit val="3"/>
      </c:valAx>
      <c:catAx>
        <c:axId val="621116552"/>
        <c:scaling>
          <c:orientation val="minMax"/>
        </c:scaling>
        <c:delete val="1"/>
        <c:axPos val="b"/>
        <c:majorTickMark val="out"/>
        <c:minorTickMark val="none"/>
        <c:tickLblPos val="nextTo"/>
        <c:crossAx val="621118512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ペニシリン耐性肺炎球菌感染症</a:t>
            </a:r>
            <a:r>
              <a:rPr lang="en-US" sz="1400"/>
              <a:t>(Penicillin-resistant S. pneumoniae infection)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layout>
        <c:manualLayout>
          <c:xMode val="edge"/>
          <c:yMode val="edge"/>
          <c:x val="0.19422727272727272"/>
          <c:y val="1.3644115974985787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'ＳＴＤ・基幹定点（月報）'!$D$17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'ＳＴＤ・基幹定点（月報）'!$E$6:$T$6</c:f>
              <c:strCache>
                <c:ptCount val="16"/>
                <c:pt idx="0">
                  <c:v>０歳
(0 y.o.)</c:v>
                </c:pt>
                <c:pt idx="1">
                  <c:v>１～４歳
(1～ 4 y.o.)</c:v>
                </c:pt>
                <c:pt idx="2">
                  <c:v>５～９歳
(5～ 9 y.o.)</c:v>
                </c:pt>
                <c:pt idx="3">
                  <c:v>１０～１４歳
(10～ 14 y.o.)</c:v>
                </c:pt>
                <c:pt idx="4">
                  <c:v>１５～１９歳
(15～ 19 y.o.)</c:v>
                </c:pt>
                <c:pt idx="5">
                  <c:v>２０～２４歳
(20～ 24 y.o.)</c:v>
                </c:pt>
                <c:pt idx="6">
                  <c:v>２５～２９歳
(25～ 29 y.o.)</c:v>
                </c:pt>
                <c:pt idx="7">
                  <c:v>３０～３４歳
(30～ 34 y.o.)</c:v>
                </c:pt>
                <c:pt idx="8">
                  <c:v>３５～３９歳
(35～ 39 y.o.)</c:v>
                </c:pt>
                <c:pt idx="9">
                  <c:v>４０～４４歳
(40～ 44 y.o.)</c:v>
                </c:pt>
                <c:pt idx="10">
                  <c:v>４５～４９歳
(45～ 49 y.o.)</c:v>
                </c:pt>
                <c:pt idx="11">
                  <c:v>５０～５４歳
(50～ 54 y.o.)</c:v>
                </c:pt>
                <c:pt idx="12">
                  <c:v>５５～５９歳
(55～ 59 y.o.)</c:v>
                </c:pt>
                <c:pt idx="13">
                  <c:v>６０～６４歳
(60～ 64 y.o.)</c:v>
                </c:pt>
                <c:pt idx="14">
                  <c:v>６５～６９歳
(65～ 69 y.o.)</c:v>
                </c:pt>
                <c:pt idx="15">
                  <c:v>７０歳～
(70 y.o. ～)</c:v>
                </c:pt>
              </c:strCache>
            </c:strRef>
          </c:cat>
          <c:val>
            <c:numRef>
              <c:f>'ＳＴＤ・基幹定点（月報）'!$E$17:$T$17</c:f>
              <c:numCache>
                <c:formatCode>#,##0_ </c:formatCode>
                <c:ptCount val="16"/>
                <c:pt idx="0">
                  <c:v>54</c:v>
                </c:pt>
                <c:pt idx="1">
                  <c:v>178</c:v>
                </c:pt>
                <c:pt idx="2">
                  <c:v>32</c:v>
                </c:pt>
                <c:pt idx="3">
                  <c:v>17</c:v>
                </c:pt>
                <c:pt idx="4">
                  <c:v>6</c:v>
                </c:pt>
                <c:pt idx="5">
                  <c:v>5</c:v>
                </c:pt>
                <c:pt idx="6">
                  <c:v>13</c:v>
                </c:pt>
                <c:pt idx="7">
                  <c:v>14</c:v>
                </c:pt>
                <c:pt idx="8">
                  <c:v>20</c:v>
                </c:pt>
                <c:pt idx="9">
                  <c:v>16</c:v>
                </c:pt>
                <c:pt idx="10">
                  <c:v>11</c:v>
                </c:pt>
                <c:pt idx="11">
                  <c:v>19</c:v>
                </c:pt>
                <c:pt idx="12">
                  <c:v>19</c:v>
                </c:pt>
                <c:pt idx="13">
                  <c:v>41</c:v>
                </c:pt>
                <c:pt idx="14">
                  <c:v>47</c:v>
                </c:pt>
                <c:pt idx="15">
                  <c:v>424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1E-40EC-A31F-EE5E7C4188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1117728"/>
        <c:axId val="621116944"/>
      </c:barChart>
      <c:lineChart>
        <c:grouping val="standard"/>
        <c:varyColors val="0"/>
        <c:ser>
          <c:idx val="1"/>
          <c:order val="1"/>
          <c:tx>
            <c:strRef>
              <c:f>'ＳＴＤ・基幹定点（月報）'!$D$18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'ＳＴＤ・基幹定点（月報）'!$E$18:$T$18</c:f>
              <c:numCache>
                <c:formatCode>#,##0.00_ </c:formatCode>
                <c:ptCount val="16"/>
                <c:pt idx="0">
                  <c:v>0.1125</c:v>
                </c:pt>
                <c:pt idx="1">
                  <c:v>0.370833333333</c:v>
                </c:pt>
                <c:pt idx="2">
                  <c:v>6.6666666666999996E-2</c:v>
                </c:pt>
                <c:pt idx="3">
                  <c:v>3.5416666667000003E-2</c:v>
                </c:pt>
                <c:pt idx="4">
                  <c:v>1.2500000000000001E-2</c:v>
                </c:pt>
                <c:pt idx="5">
                  <c:v>1.0416666667E-2</c:v>
                </c:pt>
                <c:pt idx="6">
                  <c:v>2.7083333333E-2</c:v>
                </c:pt>
                <c:pt idx="7">
                  <c:v>2.9166666667000001E-2</c:v>
                </c:pt>
                <c:pt idx="8">
                  <c:v>4.1666666667000002E-2</c:v>
                </c:pt>
                <c:pt idx="9">
                  <c:v>3.3333333333000002E-2</c:v>
                </c:pt>
                <c:pt idx="10">
                  <c:v>2.2916666666999999E-2</c:v>
                </c:pt>
                <c:pt idx="11">
                  <c:v>3.9583333333000001E-2</c:v>
                </c:pt>
                <c:pt idx="12">
                  <c:v>3.9583333333000001E-2</c:v>
                </c:pt>
                <c:pt idx="13">
                  <c:v>8.5416666666999999E-2</c:v>
                </c:pt>
                <c:pt idx="14">
                  <c:v>9.7916666666999996E-2</c:v>
                </c:pt>
                <c:pt idx="15">
                  <c:v>0.88333333333300001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E1E-40EC-A31F-EE5E7C4188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1118120"/>
        <c:axId val="621113416"/>
      </c:lineChart>
      <c:catAx>
        <c:axId val="6211177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16944"/>
        <c:crosses val="autoZero"/>
        <c:auto val="1"/>
        <c:lblAlgn val="ctr"/>
        <c:lblOffset val="100"/>
        <c:noMultiLvlLbl val="0"/>
      </c:catAx>
      <c:valAx>
        <c:axId val="621116944"/>
        <c:scaling>
          <c:orientation val="minMax"/>
          <c:max val="5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17728"/>
        <c:crosses val="autoZero"/>
        <c:crossBetween val="between"/>
        <c:majorUnit val="50"/>
      </c:valAx>
      <c:valAx>
        <c:axId val="621113416"/>
        <c:scaling>
          <c:orientation val="minMax"/>
          <c:max val="1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18120"/>
        <c:crosses val="max"/>
        <c:crossBetween val="between"/>
        <c:majorUnit val="0.1"/>
      </c:valAx>
      <c:catAx>
        <c:axId val="621118120"/>
        <c:scaling>
          <c:orientation val="minMax"/>
        </c:scaling>
        <c:delete val="1"/>
        <c:axPos val="b"/>
        <c:majorTickMark val="out"/>
        <c:minorTickMark val="none"/>
        <c:tickLblPos val="nextTo"/>
        <c:crossAx val="621113416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薬剤耐性緑膿菌感染症</a:t>
            </a:r>
            <a:r>
              <a:rPr lang="en-US" sz="1400"/>
              <a:t>(Multi-drug-resistant P. aeruginosa infection)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'ＳＴＤ・基幹定点（月報）'!$D$19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'ＳＴＤ・基幹定点（月報）'!$E$6:$T$6</c:f>
              <c:strCache>
                <c:ptCount val="16"/>
                <c:pt idx="0">
                  <c:v>０歳
(0 y.o.)</c:v>
                </c:pt>
                <c:pt idx="1">
                  <c:v>１～４歳
(1～ 4 y.o.)</c:v>
                </c:pt>
                <c:pt idx="2">
                  <c:v>５～９歳
(5～ 9 y.o.)</c:v>
                </c:pt>
                <c:pt idx="3">
                  <c:v>１０～１４歳
(10～ 14 y.o.)</c:v>
                </c:pt>
                <c:pt idx="4">
                  <c:v>１５～１９歳
(15～ 19 y.o.)</c:v>
                </c:pt>
                <c:pt idx="5">
                  <c:v>２０～２４歳
(20～ 24 y.o.)</c:v>
                </c:pt>
                <c:pt idx="6">
                  <c:v>２５～２９歳
(25～ 29 y.o.)</c:v>
                </c:pt>
                <c:pt idx="7">
                  <c:v>３０～３４歳
(30～ 34 y.o.)</c:v>
                </c:pt>
                <c:pt idx="8">
                  <c:v>３５～３９歳
(35～ 39 y.o.)</c:v>
                </c:pt>
                <c:pt idx="9">
                  <c:v>４０～４４歳
(40～ 44 y.o.)</c:v>
                </c:pt>
                <c:pt idx="10">
                  <c:v>４５～４９歳
(45～ 49 y.o.)</c:v>
                </c:pt>
                <c:pt idx="11">
                  <c:v>５０～５４歳
(50～ 54 y.o.)</c:v>
                </c:pt>
                <c:pt idx="12">
                  <c:v>５５～５９歳
(55～ 59 y.o.)</c:v>
                </c:pt>
                <c:pt idx="13">
                  <c:v>６０～６４歳
(60～ 64 y.o.)</c:v>
                </c:pt>
                <c:pt idx="14">
                  <c:v>６５～６９歳
(65～ 69 y.o.)</c:v>
                </c:pt>
                <c:pt idx="15">
                  <c:v>７０歳～
(70 y.o. ～)</c:v>
                </c:pt>
              </c:strCache>
            </c:strRef>
          </c:cat>
          <c:val>
            <c:numRef>
              <c:f>'ＳＴＤ・基幹定点（月報）'!$E$19:$T$19</c:f>
              <c:numCache>
                <c:formatCode>#,##0_ 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3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4</c:v>
                </c:pt>
                <c:pt idx="11">
                  <c:v>3</c:v>
                </c:pt>
                <c:pt idx="12">
                  <c:v>1</c:v>
                </c:pt>
                <c:pt idx="13">
                  <c:v>1</c:v>
                </c:pt>
                <c:pt idx="14">
                  <c:v>3</c:v>
                </c:pt>
                <c:pt idx="15">
                  <c:v>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608-4BE2-BB07-32F5842F66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1119688"/>
        <c:axId val="621119296"/>
      </c:barChart>
      <c:lineChart>
        <c:grouping val="standard"/>
        <c:varyColors val="0"/>
        <c:ser>
          <c:idx val="1"/>
          <c:order val="1"/>
          <c:tx>
            <c:strRef>
              <c:f>'ＳＴＤ・基幹定点（月報）'!$D$20</c:f>
              <c:strCache>
                <c:ptCount val="1"/>
                <c:pt idx="0">
                  <c:v>定点当たり(/sentinel)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'ＳＴＤ・基幹定点（月報）'!$E$20:$T$20</c:f>
              <c:numCache>
                <c:formatCode>#,##0.00_ 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2.0833333330000001E-3</c:v>
                </c:pt>
                <c:pt idx="4">
                  <c:v>0</c:v>
                </c:pt>
                <c:pt idx="5">
                  <c:v>6.2500000000000003E-3</c:v>
                </c:pt>
                <c:pt idx="6">
                  <c:v>2.0833333330000001E-3</c:v>
                </c:pt>
                <c:pt idx="7">
                  <c:v>2.0833333330000001E-3</c:v>
                </c:pt>
                <c:pt idx="8">
                  <c:v>4.1666666669999998E-3</c:v>
                </c:pt>
                <c:pt idx="9">
                  <c:v>6.2500000000000003E-3</c:v>
                </c:pt>
                <c:pt idx="10">
                  <c:v>8.3333333329999992E-3</c:v>
                </c:pt>
                <c:pt idx="11">
                  <c:v>6.2500000000000003E-3</c:v>
                </c:pt>
                <c:pt idx="12">
                  <c:v>2.0833333330000001E-3</c:v>
                </c:pt>
                <c:pt idx="13">
                  <c:v>2.0833333330000001E-3</c:v>
                </c:pt>
                <c:pt idx="14">
                  <c:v>6.2500000000000003E-3</c:v>
                </c:pt>
                <c:pt idx="15">
                  <c:v>0.102083333333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608-4BE2-BB07-32F5842F66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1120080"/>
        <c:axId val="621113808"/>
      </c:lineChart>
      <c:catAx>
        <c:axId val="6211196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19296"/>
        <c:crosses val="autoZero"/>
        <c:auto val="1"/>
        <c:lblAlgn val="ctr"/>
        <c:lblOffset val="100"/>
        <c:noMultiLvlLbl val="0"/>
      </c:catAx>
      <c:valAx>
        <c:axId val="621119296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19688"/>
        <c:crosses val="autoZero"/>
        <c:crossBetween val="between"/>
        <c:majorUnit val="10"/>
      </c:valAx>
      <c:valAx>
        <c:axId val="621113808"/>
        <c:scaling>
          <c:orientation val="minMax"/>
          <c:max val="0.2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1120080"/>
        <c:crosses val="max"/>
        <c:crossBetween val="between"/>
        <c:majorUnit val="2.0000000000000004E-2"/>
      </c:valAx>
      <c:catAx>
        <c:axId val="621120080"/>
        <c:scaling>
          <c:orientation val="minMax"/>
        </c:scaling>
        <c:delete val="1"/>
        <c:axPos val="b"/>
        <c:majorTickMark val="out"/>
        <c:minorTickMark val="none"/>
        <c:tickLblPos val="nextTo"/>
        <c:crossAx val="621113808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152400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152400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FD665E29-23DE-4EB3-B273-76132C5C91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33</xdr:row>
      <xdr:rowOff>88900</xdr:rowOff>
    </xdr:to>
    <xdr:graphicFrame macro="">
      <xdr:nvGraphicFramePr>
        <xdr:cNvPr id="2" name="グラフ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33</xdr:row>
      <xdr:rowOff>88900</xdr:rowOff>
    </xdr:to>
    <xdr:graphicFrame macro="">
      <xdr:nvGraphicFramePr>
        <xdr:cNvPr id="2" name="グラフ 2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33</xdr:row>
      <xdr:rowOff>88900</xdr:rowOff>
    </xdr:to>
    <xdr:graphicFrame macro="">
      <xdr:nvGraphicFramePr>
        <xdr:cNvPr id="2" name="グラフ 3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33</xdr:row>
      <xdr:rowOff>88900</xdr:rowOff>
    </xdr:to>
    <xdr:graphicFrame macro="">
      <xdr:nvGraphicFramePr>
        <xdr:cNvPr id="2" name="グラフ 4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33</xdr:row>
      <xdr:rowOff>88900</xdr:rowOff>
    </xdr:to>
    <xdr:graphicFrame macro="">
      <xdr:nvGraphicFramePr>
        <xdr:cNvPr id="2" name="グラフ 5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33</xdr:row>
      <xdr:rowOff>88900</xdr:rowOff>
    </xdr:to>
    <xdr:graphicFrame macro="">
      <xdr:nvGraphicFramePr>
        <xdr:cNvPr id="2" name="グラフ 6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33</xdr:row>
      <xdr:rowOff>88900</xdr:rowOff>
    </xdr:to>
    <xdr:graphicFrame macro="">
      <xdr:nvGraphicFramePr>
        <xdr:cNvPr id="2" name="グラフ 7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33</xdr:row>
      <xdr:rowOff>88900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33</xdr:row>
      <xdr:rowOff>88900</xdr:rowOff>
    </xdr:to>
    <xdr:graphicFrame macro="">
      <xdr:nvGraphicFramePr>
        <xdr:cNvPr id="2" name="グラフ 10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33</xdr:row>
      <xdr:rowOff>88900</xdr:rowOff>
    </xdr:to>
    <xdr:graphicFrame macro="">
      <xdr:nvGraphicFramePr>
        <xdr:cNvPr id="2" name="グラフ 1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133350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133350</xdr:rowOff>
    </xdr:to>
    <xdr:graphicFrame macro="">
      <xdr:nvGraphicFramePr>
        <xdr:cNvPr id="2" name="グラフ 2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76200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76200</xdr:rowOff>
    </xdr:to>
    <xdr:graphicFrame macro="">
      <xdr:nvGraphicFramePr>
        <xdr:cNvPr id="2" name="グラフ 2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76200</xdr:rowOff>
    </xdr:to>
    <xdr:graphicFrame macro="">
      <xdr:nvGraphicFramePr>
        <xdr:cNvPr id="2" name="グラフ 3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76200</xdr:rowOff>
    </xdr:to>
    <xdr:graphicFrame macro="">
      <xdr:nvGraphicFramePr>
        <xdr:cNvPr id="2" name="グラフ 4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76200</xdr:rowOff>
    </xdr:to>
    <xdr:graphicFrame macro="">
      <xdr:nvGraphicFramePr>
        <xdr:cNvPr id="2" name="グラフ 5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33</xdr:row>
      <xdr:rowOff>79375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33</xdr:row>
      <xdr:rowOff>79375</xdr:rowOff>
    </xdr:to>
    <xdr:graphicFrame macro="">
      <xdr:nvGraphicFramePr>
        <xdr:cNvPr id="2" name="グラフ 2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33</xdr:row>
      <xdr:rowOff>79375</xdr:rowOff>
    </xdr:to>
    <xdr:graphicFrame macro="">
      <xdr:nvGraphicFramePr>
        <xdr:cNvPr id="2" name="グラフ 3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33</xdr:row>
      <xdr:rowOff>79375</xdr:rowOff>
    </xdr:to>
    <xdr:graphicFrame macro="">
      <xdr:nvGraphicFramePr>
        <xdr:cNvPr id="2" name="グラフ 4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33</xdr:row>
      <xdr:rowOff>79375</xdr:rowOff>
    </xdr:to>
    <xdr:graphicFrame macro="">
      <xdr:nvGraphicFramePr>
        <xdr:cNvPr id="2" name="グラフ 5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33</xdr:row>
      <xdr:rowOff>79375</xdr:rowOff>
    </xdr:to>
    <xdr:graphicFrame macro="">
      <xdr:nvGraphicFramePr>
        <xdr:cNvPr id="2" name="グラフ 6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33</xdr:row>
      <xdr:rowOff>79375</xdr:rowOff>
    </xdr:to>
    <xdr:graphicFrame macro="">
      <xdr:nvGraphicFramePr>
        <xdr:cNvPr id="2" name="グラフ 7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"/>
  <sheetViews>
    <sheetView tabSelected="1"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655E2-0A77-4385-8F7B-8EA71B6BB730}"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6:BE1315"/>
  <sheetViews>
    <sheetView zoomScale="75" zoomScaleNormal="75" workbookViewId="0"/>
  </sheetViews>
  <sheetFormatPr defaultRowHeight="13.5" x14ac:dyDescent="0.15"/>
  <sheetData>
    <row r="6" spans="1:57" ht="54" x14ac:dyDescent="0.15">
      <c r="A6" s="20" t="s">
        <v>3</v>
      </c>
      <c r="B6" s="20" t="s">
        <v>0</v>
      </c>
      <c r="C6" s="20" t="s">
        <v>1</v>
      </c>
      <c r="D6" s="20" t="s">
        <v>2</v>
      </c>
      <c r="E6" s="29" t="s">
        <v>58</v>
      </c>
      <c r="F6" s="29" t="s">
        <v>59</v>
      </c>
      <c r="G6" s="29" t="s">
        <v>60</v>
      </c>
      <c r="H6" s="29" t="s">
        <v>61</v>
      </c>
      <c r="I6" s="29" t="s">
        <v>62</v>
      </c>
      <c r="J6" s="29" t="s">
        <v>63</v>
      </c>
      <c r="K6" s="29" t="s">
        <v>64</v>
      </c>
      <c r="L6" s="29" t="s">
        <v>65</v>
      </c>
      <c r="M6" s="29" t="s">
        <v>66</v>
      </c>
      <c r="N6" s="29" t="s">
        <v>67</v>
      </c>
      <c r="O6" s="29" t="s">
        <v>68</v>
      </c>
      <c r="P6" s="29" t="s">
        <v>69</v>
      </c>
      <c r="Q6" s="29" t="s">
        <v>70</v>
      </c>
      <c r="R6" s="29" t="s">
        <v>71</v>
      </c>
      <c r="S6" s="29" t="s">
        <v>72</v>
      </c>
      <c r="T6" s="29" t="s">
        <v>73</v>
      </c>
      <c r="U6" s="29" t="s">
        <v>74</v>
      </c>
      <c r="V6" s="29" t="s">
        <v>75</v>
      </c>
      <c r="W6" s="29" t="s">
        <v>76</v>
      </c>
      <c r="X6" s="29" t="s">
        <v>77</v>
      </c>
    </row>
    <row r="7" spans="1:57" x14ac:dyDescent="0.15">
      <c r="A7" s="35">
        <f t="shared" ref="A7:A8" si="0">MAX(B7:IV7)</f>
        <v>455833</v>
      </c>
      <c r="B7" s="21" t="s">
        <v>6</v>
      </c>
      <c r="C7" s="17" t="s">
        <v>54</v>
      </c>
      <c r="D7" s="17" t="s">
        <v>52</v>
      </c>
      <c r="E7" s="18">
        <v>5452</v>
      </c>
      <c r="F7" s="18">
        <v>15341</v>
      </c>
      <c r="G7" s="18">
        <v>46562</v>
      </c>
      <c r="H7" s="18">
        <v>53092</v>
      </c>
      <c r="I7" s="18">
        <v>63416</v>
      </c>
      <c r="J7" s="18">
        <v>78581</v>
      </c>
      <c r="K7" s="18">
        <v>94840</v>
      </c>
      <c r="L7" s="18">
        <v>113790</v>
      </c>
      <c r="M7" s="18">
        <v>126670</v>
      </c>
      <c r="N7" s="18">
        <v>132797</v>
      </c>
      <c r="O7" s="18">
        <v>129513</v>
      </c>
      <c r="P7" s="18">
        <v>455833</v>
      </c>
      <c r="Q7" s="18">
        <v>131246</v>
      </c>
      <c r="R7" s="18">
        <v>86477</v>
      </c>
      <c r="S7" s="18">
        <v>102436</v>
      </c>
      <c r="T7" s="18">
        <v>108455</v>
      </c>
      <c r="U7" s="18">
        <v>76993</v>
      </c>
      <c r="V7" s="18">
        <v>40427</v>
      </c>
      <c r="W7" s="18">
        <v>27099</v>
      </c>
      <c r="X7" s="18">
        <v>22383</v>
      </c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</row>
    <row r="8" spans="1:57" x14ac:dyDescent="0.15">
      <c r="A8" s="35">
        <f t="shared" si="0"/>
        <v>92.442303792334002</v>
      </c>
      <c r="B8" s="21"/>
      <c r="C8" s="16"/>
      <c r="D8" s="17" t="s">
        <v>53</v>
      </c>
      <c r="E8" s="19">
        <v>1.1056580815249999</v>
      </c>
      <c r="F8" s="19">
        <v>3.1111336442909998</v>
      </c>
      <c r="G8" s="19">
        <v>9.4427093895760006</v>
      </c>
      <c r="H8" s="19">
        <v>10.766984384505999</v>
      </c>
      <c r="I8" s="19">
        <v>12.860677347394001</v>
      </c>
      <c r="J8" s="19">
        <v>15.936118434395</v>
      </c>
      <c r="K8" s="19">
        <v>19.233421212736001</v>
      </c>
      <c r="L8" s="19">
        <v>23.076455080104999</v>
      </c>
      <c r="M8" s="19">
        <v>25.688501318191001</v>
      </c>
      <c r="N8" s="19">
        <v>26.931048468869999</v>
      </c>
      <c r="O8" s="19">
        <v>26.265057797607</v>
      </c>
      <c r="P8" s="19">
        <v>92.442303792334002</v>
      </c>
      <c r="Q8" s="19">
        <v>26.616507807746999</v>
      </c>
      <c r="R8" s="19">
        <v>17.537416345569</v>
      </c>
      <c r="S8" s="19">
        <v>20.773879537618999</v>
      </c>
      <c r="T8" s="19">
        <v>21.994524437233999</v>
      </c>
      <c r="U8" s="19">
        <v>15.614074224295001</v>
      </c>
      <c r="V8" s="19">
        <v>8.1985398499290003</v>
      </c>
      <c r="W8" s="19">
        <v>5.4956398296489999</v>
      </c>
      <c r="X8" s="19">
        <v>4.5392415331580001</v>
      </c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</row>
    <row r="9" spans="1:57" x14ac:dyDescent="0.15">
      <c r="A9" s="35">
        <f t="shared" ref="A9:A10" si="1">MAX(B9:IV9)</f>
        <v>180248</v>
      </c>
      <c r="B9" s="21" t="s">
        <v>127</v>
      </c>
      <c r="C9" s="17" t="s">
        <v>128</v>
      </c>
      <c r="D9" s="17" t="s">
        <v>52</v>
      </c>
      <c r="E9" s="17">
        <v>15576</v>
      </c>
      <c r="F9" s="17">
        <v>26307</v>
      </c>
      <c r="G9" s="17">
        <v>41558</v>
      </c>
      <c r="H9" s="17">
        <v>27129</v>
      </c>
      <c r="I9" s="17">
        <v>23968</v>
      </c>
      <c r="J9" s="17">
        <v>23355</v>
      </c>
      <c r="K9" s="17">
        <v>23745</v>
      </c>
      <c r="L9" s="17">
        <v>23205</v>
      </c>
      <c r="M9" s="17">
        <v>23051</v>
      </c>
      <c r="N9" s="17">
        <v>24627</v>
      </c>
      <c r="O9" s="17">
        <v>25378</v>
      </c>
      <c r="P9" s="17">
        <v>140166</v>
      </c>
      <c r="Q9" s="17">
        <v>90074</v>
      </c>
      <c r="R9" s="17">
        <v>137775</v>
      </c>
      <c r="S9" s="17">
        <v>148918</v>
      </c>
      <c r="T9" s="17">
        <v>171363</v>
      </c>
      <c r="U9" s="17">
        <v>180248</v>
      </c>
      <c r="V9" s="17">
        <v>139729</v>
      </c>
      <c r="W9" s="17">
        <v>150493</v>
      </c>
      <c r="X9" s="17">
        <v>156610</v>
      </c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</row>
    <row r="10" spans="1:57" x14ac:dyDescent="0.15">
      <c r="A10" s="35">
        <f t="shared" si="1"/>
        <v>36.554045832488001</v>
      </c>
      <c r="B10" s="21"/>
      <c r="C10" s="16"/>
      <c r="D10" s="17" t="s">
        <v>53</v>
      </c>
      <c r="E10" s="17">
        <v>3.1587913202190001</v>
      </c>
      <c r="F10" s="17">
        <v>5.3350233218409997</v>
      </c>
      <c r="G10" s="17">
        <v>8.4279050902449999</v>
      </c>
      <c r="H10" s="17">
        <v>5.5017237882780003</v>
      </c>
      <c r="I10" s="17">
        <v>4.8606773473939997</v>
      </c>
      <c r="J10" s="17">
        <v>4.7363617927400004</v>
      </c>
      <c r="K10" s="17">
        <v>4.8154532549180002</v>
      </c>
      <c r="L10" s="17">
        <v>4.7059419995939997</v>
      </c>
      <c r="M10" s="17">
        <v>4.6747110119649999</v>
      </c>
      <c r="N10" s="17">
        <v>4.994321638613</v>
      </c>
      <c r="O10" s="17">
        <v>5.1466234029609996</v>
      </c>
      <c r="P10" s="17">
        <v>28.425471506794</v>
      </c>
      <c r="Q10" s="17">
        <v>18.266882985195998</v>
      </c>
      <c r="R10" s="17">
        <v>27.940580004055999</v>
      </c>
      <c r="S10" s="17">
        <v>30.200365037518001</v>
      </c>
      <c r="T10" s="17">
        <v>34.752180085174999</v>
      </c>
      <c r="U10" s="17">
        <v>36.554045832488001</v>
      </c>
      <c r="V10" s="17">
        <v>28.336848509429998</v>
      </c>
      <c r="W10" s="17">
        <v>30.519772865545001</v>
      </c>
      <c r="X10" s="17">
        <v>31.760292030014</v>
      </c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</row>
    <row r="11" spans="1:57" x14ac:dyDescent="0.15">
      <c r="A11" s="2"/>
      <c r="B11" s="31"/>
      <c r="C11" s="32"/>
      <c r="D11" s="33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</row>
    <row r="12" spans="1:57" x14ac:dyDescent="0.15"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</row>
    <row r="13" spans="1:57" x14ac:dyDescent="0.15"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</row>
    <row r="14" spans="1:57" x14ac:dyDescent="0.15"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</row>
    <row r="15" spans="1:57" x14ac:dyDescent="0.15"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</row>
    <row r="16" spans="1:57" x14ac:dyDescent="0.15"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</row>
    <row r="17" spans="5:57" x14ac:dyDescent="0.15"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</row>
    <row r="18" spans="5:57" x14ac:dyDescent="0.15"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</row>
    <row r="19" spans="5:57" x14ac:dyDescent="0.15"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</row>
    <row r="20" spans="5:57" x14ac:dyDescent="0.15"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</row>
    <row r="21" spans="5:57" x14ac:dyDescent="0.15"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</row>
    <row r="22" spans="5:57" x14ac:dyDescent="0.15"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</row>
    <row r="23" spans="5:57" x14ac:dyDescent="0.15"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</row>
    <row r="24" spans="5:57" x14ac:dyDescent="0.15"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</row>
    <row r="25" spans="5:57" x14ac:dyDescent="0.15"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</row>
    <row r="26" spans="5:57" x14ac:dyDescent="0.15"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</row>
    <row r="27" spans="5:57" x14ac:dyDescent="0.15"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</row>
    <row r="28" spans="5:57" x14ac:dyDescent="0.15"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</row>
    <row r="29" spans="5:57" x14ac:dyDescent="0.15"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</row>
    <row r="30" spans="5:57" x14ac:dyDescent="0.15"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</row>
    <row r="31" spans="5:57" x14ac:dyDescent="0.15"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</row>
    <row r="32" spans="5:57" x14ac:dyDescent="0.15"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</row>
    <row r="33" spans="5:57" x14ac:dyDescent="0.15"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</row>
    <row r="34" spans="5:57" x14ac:dyDescent="0.15"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</row>
    <row r="35" spans="5:57" x14ac:dyDescent="0.15"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</row>
    <row r="36" spans="5:57" x14ac:dyDescent="0.15"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</row>
    <row r="37" spans="5:57" x14ac:dyDescent="0.15"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</row>
    <row r="38" spans="5:57" x14ac:dyDescent="0.15"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</row>
    <row r="39" spans="5:57" x14ac:dyDescent="0.15"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</row>
    <row r="40" spans="5:57" x14ac:dyDescent="0.15"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</row>
    <row r="41" spans="5:57" x14ac:dyDescent="0.15"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</row>
    <row r="42" spans="5:57" x14ac:dyDescent="0.15"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</row>
    <row r="43" spans="5:57" x14ac:dyDescent="0.15"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</row>
    <row r="44" spans="5:57" x14ac:dyDescent="0.15"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</row>
    <row r="45" spans="5:57" x14ac:dyDescent="0.15"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</row>
    <row r="46" spans="5:57" x14ac:dyDescent="0.15"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</row>
    <row r="47" spans="5:57" x14ac:dyDescent="0.15"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</row>
    <row r="48" spans="5:57" x14ac:dyDescent="0.15"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</row>
    <row r="49" spans="5:57" x14ac:dyDescent="0.15"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</row>
    <row r="50" spans="5:57" x14ac:dyDescent="0.15"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</row>
    <row r="51" spans="5:57" x14ac:dyDescent="0.15"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</row>
    <row r="52" spans="5:57" x14ac:dyDescent="0.15"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</row>
    <row r="53" spans="5:57" x14ac:dyDescent="0.15"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</row>
    <row r="54" spans="5:57" x14ac:dyDescent="0.15"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</row>
    <row r="55" spans="5:57" x14ac:dyDescent="0.15"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</row>
    <row r="56" spans="5:57" x14ac:dyDescent="0.15"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</row>
    <row r="57" spans="5:57" x14ac:dyDescent="0.15"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</row>
    <row r="58" spans="5:57" x14ac:dyDescent="0.15"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</row>
    <row r="59" spans="5:57" x14ac:dyDescent="0.15"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</row>
    <row r="60" spans="5:57" x14ac:dyDescent="0.15"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</row>
    <row r="61" spans="5:57" x14ac:dyDescent="0.15"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</row>
    <row r="62" spans="5:57" x14ac:dyDescent="0.15"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</row>
    <row r="63" spans="5:57" x14ac:dyDescent="0.15"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</row>
    <row r="64" spans="5:57" x14ac:dyDescent="0.15"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</row>
    <row r="65" spans="5:57" x14ac:dyDescent="0.15"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</row>
    <row r="66" spans="5:57" x14ac:dyDescent="0.15"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</row>
    <row r="67" spans="5:57" x14ac:dyDescent="0.15"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</row>
    <row r="68" spans="5:57" x14ac:dyDescent="0.15"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</row>
    <row r="69" spans="5:57" x14ac:dyDescent="0.15"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</row>
    <row r="70" spans="5:57" x14ac:dyDescent="0.15"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</row>
    <row r="71" spans="5:57" x14ac:dyDescent="0.15"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</row>
    <row r="72" spans="5:57" x14ac:dyDescent="0.15"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</row>
    <row r="73" spans="5:57" x14ac:dyDescent="0.15"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</row>
    <row r="74" spans="5:57" x14ac:dyDescent="0.15"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</row>
    <row r="75" spans="5:57" x14ac:dyDescent="0.15"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</row>
    <row r="76" spans="5:57" x14ac:dyDescent="0.15"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</row>
    <row r="77" spans="5:57" x14ac:dyDescent="0.15"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</row>
    <row r="78" spans="5:57" x14ac:dyDescent="0.15"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</row>
    <row r="79" spans="5:57" x14ac:dyDescent="0.15"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</row>
    <row r="80" spans="5:57" x14ac:dyDescent="0.15"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</row>
    <row r="81" spans="5:57" x14ac:dyDescent="0.15"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</row>
    <row r="82" spans="5:57" x14ac:dyDescent="0.15"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</row>
    <row r="83" spans="5:57" x14ac:dyDescent="0.15"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</row>
    <row r="84" spans="5:57" x14ac:dyDescent="0.15"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</row>
    <row r="85" spans="5:57" x14ac:dyDescent="0.15"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</row>
    <row r="86" spans="5:57" x14ac:dyDescent="0.15"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</row>
    <row r="87" spans="5:57" x14ac:dyDescent="0.15"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</row>
    <row r="88" spans="5:57" x14ac:dyDescent="0.15"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</row>
    <row r="89" spans="5:57" x14ac:dyDescent="0.15"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</row>
    <row r="90" spans="5:57" x14ac:dyDescent="0.15"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</row>
    <row r="91" spans="5:57" x14ac:dyDescent="0.15"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</row>
    <row r="92" spans="5:57" x14ac:dyDescent="0.15"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</row>
    <row r="93" spans="5:57" x14ac:dyDescent="0.15"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</row>
    <row r="94" spans="5:57" x14ac:dyDescent="0.15"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</row>
    <row r="95" spans="5:57" x14ac:dyDescent="0.15"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</row>
    <row r="96" spans="5:57" x14ac:dyDescent="0.15"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</row>
    <row r="97" spans="5:57" x14ac:dyDescent="0.15"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</row>
    <row r="98" spans="5:57" x14ac:dyDescent="0.15"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</row>
    <row r="99" spans="5:57" x14ac:dyDescent="0.15"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</row>
    <row r="100" spans="5:57" x14ac:dyDescent="0.15"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</row>
    <row r="101" spans="5:57" x14ac:dyDescent="0.15"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</row>
    <row r="102" spans="5:57" x14ac:dyDescent="0.15"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</row>
    <row r="103" spans="5:57" x14ac:dyDescent="0.15"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</row>
    <row r="104" spans="5:57" x14ac:dyDescent="0.15"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</row>
    <row r="105" spans="5:57" x14ac:dyDescent="0.15"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</row>
    <row r="106" spans="5:57" x14ac:dyDescent="0.15"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</row>
    <row r="107" spans="5:57" x14ac:dyDescent="0.15"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</row>
    <row r="108" spans="5:57" x14ac:dyDescent="0.15"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</row>
    <row r="109" spans="5:57" x14ac:dyDescent="0.15"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</row>
    <row r="110" spans="5:57" x14ac:dyDescent="0.15"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</row>
    <row r="111" spans="5:57" x14ac:dyDescent="0.15"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</row>
    <row r="112" spans="5:57" x14ac:dyDescent="0.15"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</row>
    <row r="113" spans="5:57" x14ac:dyDescent="0.15"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</row>
    <row r="114" spans="5:57" x14ac:dyDescent="0.15"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</row>
    <row r="115" spans="5:57" x14ac:dyDescent="0.15"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</row>
    <row r="116" spans="5:57" x14ac:dyDescent="0.15"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</row>
    <row r="117" spans="5:57" x14ac:dyDescent="0.15"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</row>
    <row r="118" spans="5:57" x14ac:dyDescent="0.15"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</row>
    <row r="119" spans="5:57" x14ac:dyDescent="0.15"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</row>
    <row r="120" spans="5:57" x14ac:dyDescent="0.15"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</row>
    <row r="121" spans="5:57" x14ac:dyDescent="0.15"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</row>
    <row r="122" spans="5:57" x14ac:dyDescent="0.15"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</row>
    <row r="123" spans="5:57" x14ac:dyDescent="0.15"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</row>
    <row r="124" spans="5:57" x14ac:dyDescent="0.15"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</row>
    <row r="125" spans="5:57" x14ac:dyDescent="0.15"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</row>
    <row r="126" spans="5:57" x14ac:dyDescent="0.15"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</row>
    <row r="127" spans="5:57" x14ac:dyDescent="0.15"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</row>
    <row r="128" spans="5:57" x14ac:dyDescent="0.15"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</row>
    <row r="129" spans="5:57" x14ac:dyDescent="0.15"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</row>
    <row r="130" spans="5:57" x14ac:dyDescent="0.15"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</row>
    <row r="131" spans="5:57" x14ac:dyDescent="0.15"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</row>
    <row r="132" spans="5:57" x14ac:dyDescent="0.15"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</row>
    <row r="133" spans="5:57" x14ac:dyDescent="0.15"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</row>
    <row r="134" spans="5:57" x14ac:dyDescent="0.15"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</row>
    <row r="135" spans="5:57" x14ac:dyDescent="0.15"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</row>
    <row r="136" spans="5:57" x14ac:dyDescent="0.15"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</row>
    <row r="137" spans="5:57" x14ac:dyDescent="0.15"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</row>
    <row r="138" spans="5:57" x14ac:dyDescent="0.15"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</row>
    <row r="139" spans="5:57" x14ac:dyDescent="0.15"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</row>
    <row r="140" spans="5:57" x14ac:dyDescent="0.15"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</row>
    <row r="141" spans="5:57" x14ac:dyDescent="0.15"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</row>
    <row r="142" spans="5:57" x14ac:dyDescent="0.15"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</row>
    <row r="143" spans="5:57" x14ac:dyDescent="0.15"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</row>
    <row r="144" spans="5:57" x14ac:dyDescent="0.15"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</row>
    <row r="145" spans="5:57" x14ac:dyDescent="0.15"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</row>
    <row r="146" spans="5:57" x14ac:dyDescent="0.15"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</row>
    <row r="147" spans="5:57" x14ac:dyDescent="0.15"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</row>
    <row r="148" spans="5:57" x14ac:dyDescent="0.15"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</row>
    <row r="149" spans="5:57" x14ac:dyDescent="0.15"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</row>
    <row r="150" spans="5:57" x14ac:dyDescent="0.15"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</row>
    <row r="151" spans="5:57" x14ac:dyDescent="0.15"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</row>
    <row r="152" spans="5:57" x14ac:dyDescent="0.15"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</row>
    <row r="153" spans="5:57" x14ac:dyDescent="0.15"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</row>
    <row r="154" spans="5:57" x14ac:dyDescent="0.15"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</row>
    <row r="155" spans="5:57" x14ac:dyDescent="0.15"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</row>
    <row r="156" spans="5:57" x14ac:dyDescent="0.15"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</row>
    <row r="157" spans="5:57" x14ac:dyDescent="0.15"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</row>
    <row r="158" spans="5:57" x14ac:dyDescent="0.15"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</row>
    <row r="159" spans="5:57" x14ac:dyDescent="0.15"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</row>
    <row r="160" spans="5:57" x14ac:dyDescent="0.15"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</row>
    <row r="161" spans="5:57" x14ac:dyDescent="0.15"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</row>
    <row r="162" spans="5:57" x14ac:dyDescent="0.15"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</row>
    <row r="163" spans="5:57" x14ac:dyDescent="0.15"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</row>
    <row r="164" spans="5:57" x14ac:dyDescent="0.15"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</row>
    <row r="165" spans="5:57" x14ac:dyDescent="0.15"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</row>
    <row r="166" spans="5:57" x14ac:dyDescent="0.15"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</row>
    <row r="167" spans="5:57" x14ac:dyDescent="0.15"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</row>
    <row r="168" spans="5:57" x14ac:dyDescent="0.15"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</row>
    <row r="169" spans="5:57" x14ac:dyDescent="0.15"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</row>
    <row r="170" spans="5:57" x14ac:dyDescent="0.15"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</row>
    <row r="171" spans="5:57" x14ac:dyDescent="0.15"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</row>
    <row r="172" spans="5:57" x14ac:dyDescent="0.15"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</row>
    <row r="173" spans="5:57" x14ac:dyDescent="0.15"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</row>
    <row r="174" spans="5:57" x14ac:dyDescent="0.15"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</row>
    <row r="175" spans="5:57" x14ac:dyDescent="0.15"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</row>
    <row r="176" spans="5:57" x14ac:dyDescent="0.15"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</row>
    <row r="177" spans="5:57" x14ac:dyDescent="0.15"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</row>
    <row r="178" spans="5:57" x14ac:dyDescent="0.15"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</row>
    <row r="179" spans="5:57" x14ac:dyDescent="0.15"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</row>
    <row r="180" spans="5:57" x14ac:dyDescent="0.15"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</row>
    <row r="181" spans="5:57" x14ac:dyDescent="0.15"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</row>
    <row r="182" spans="5:57" x14ac:dyDescent="0.15"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</row>
    <row r="183" spans="5:57" x14ac:dyDescent="0.15"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</row>
    <row r="184" spans="5:57" x14ac:dyDescent="0.15"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</row>
    <row r="185" spans="5:57" x14ac:dyDescent="0.15"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</row>
    <row r="186" spans="5:57" x14ac:dyDescent="0.15"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</row>
    <row r="187" spans="5:57" x14ac:dyDescent="0.15"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</row>
    <row r="188" spans="5:57" x14ac:dyDescent="0.15"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</row>
    <row r="189" spans="5:57" x14ac:dyDescent="0.15"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</row>
    <row r="190" spans="5:57" x14ac:dyDescent="0.15"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</row>
    <row r="191" spans="5:57" x14ac:dyDescent="0.15"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</row>
    <row r="192" spans="5:57" x14ac:dyDescent="0.15"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</row>
    <row r="193" spans="5:57" x14ac:dyDescent="0.15"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</row>
    <row r="194" spans="5:57" x14ac:dyDescent="0.15"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</row>
    <row r="195" spans="5:57" x14ac:dyDescent="0.15"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</row>
    <row r="196" spans="5:57" x14ac:dyDescent="0.15"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</row>
    <row r="197" spans="5:57" x14ac:dyDescent="0.15"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</row>
    <row r="198" spans="5:57" x14ac:dyDescent="0.15"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</row>
    <row r="199" spans="5:57" x14ac:dyDescent="0.15"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</row>
    <row r="200" spans="5:57" x14ac:dyDescent="0.15"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</row>
    <row r="201" spans="5:57" x14ac:dyDescent="0.15"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</row>
    <row r="202" spans="5:57" x14ac:dyDescent="0.15"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</row>
    <row r="203" spans="5:57" x14ac:dyDescent="0.15"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</row>
    <row r="204" spans="5:57" x14ac:dyDescent="0.15"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</row>
    <row r="205" spans="5:57" x14ac:dyDescent="0.15"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</row>
    <row r="206" spans="5:57" x14ac:dyDescent="0.15"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</row>
    <row r="207" spans="5:57" x14ac:dyDescent="0.15"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</row>
    <row r="208" spans="5:57" x14ac:dyDescent="0.15"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</row>
    <row r="209" spans="5:57" x14ac:dyDescent="0.15"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</row>
    <row r="210" spans="5:57" x14ac:dyDescent="0.15"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</row>
    <row r="211" spans="5:57" x14ac:dyDescent="0.15"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</row>
    <row r="212" spans="5:57" x14ac:dyDescent="0.15"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</row>
    <row r="213" spans="5:57" x14ac:dyDescent="0.15"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</row>
    <row r="214" spans="5:57" x14ac:dyDescent="0.15"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</row>
    <row r="215" spans="5:57" x14ac:dyDescent="0.15"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</row>
    <row r="216" spans="5:57" x14ac:dyDescent="0.15"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</row>
    <row r="217" spans="5:57" x14ac:dyDescent="0.15"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</row>
    <row r="218" spans="5:57" x14ac:dyDescent="0.15"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</row>
    <row r="219" spans="5:57" x14ac:dyDescent="0.15"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</row>
    <row r="220" spans="5:57" x14ac:dyDescent="0.15"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</row>
    <row r="221" spans="5:57" x14ac:dyDescent="0.15"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</row>
    <row r="222" spans="5:57" x14ac:dyDescent="0.15"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</row>
    <row r="223" spans="5:57" x14ac:dyDescent="0.15"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</row>
    <row r="224" spans="5:57" x14ac:dyDescent="0.15"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</row>
    <row r="225" spans="5:57" x14ac:dyDescent="0.15"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</row>
    <row r="226" spans="5:57" x14ac:dyDescent="0.15"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</row>
    <row r="227" spans="5:57" x14ac:dyDescent="0.15"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</row>
    <row r="228" spans="5:57" x14ac:dyDescent="0.15"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</row>
    <row r="229" spans="5:57" x14ac:dyDescent="0.15"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</row>
    <row r="230" spans="5:57" x14ac:dyDescent="0.15"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</row>
    <row r="231" spans="5:57" x14ac:dyDescent="0.15"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</row>
    <row r="232" spans="5:57" x14ac:dyDescent="0.15"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</row>
    <row r="233" spans="5:57" x14ac:dyDescent="0.15"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</row>
    <row r="234" spans="5:57" x14ac:dyDescent="0.15"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</row>
    <row r="235" spans="5:57" x14ac:dyDescent="0.15"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</row>
    <row r="236" spans="5:57" x14ac:dyDescent="0.15"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</row>
    <row r="237" spans="5:57" x14ac:dyDescent="0.15"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</row>
    <row r="238" spans="5:57" x14ac:dyDescent="0.15"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</row>
    <row r="239" spans="5:57" x14ac:dyDescent="0.15"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</row>
    <row r="240" spans="5:57" x14ac:dyDescent="0.15"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</row>
    <row r="241" spans="5:57" x14ac:dyDescent="0.15"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</row>
    <row r="242" spans="5:57" x14ac:dyDescent="0.15"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</row>
    <row r="243" spans="5:57" x14ac:dyDescent="0.15"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</row>
    <row r="244" spans="5:57" x14ac:dyDescent="0.15"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</row>
    <row r="245" spans="5:57" x14ac:dyDescent="0.15"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</row>
    <row r="246" spans="5:57" x14ac:dyDescent="0.15"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</row>
    <row r="247" spans="5:57" x14ac:dyDescent="0.15"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</row>
    <row r="248" spans="5:57" x14ac:dyDescent="0.15"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</row>
    <row r="249" spans="5:57" x14ac:dyDescent="0.15"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</row>
    <row r="250" spans="5:57" x14ac:dyDescent="0.15"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</row>
    <row r="251" spans="5:57" x14ac:dyDescent="0.15"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</row>
    <row r="252" spans="5:57" x14ac:dyDescent="0.15"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</row>
    <row r="253" spans="5:57" x14ac:dyDescent="0.15"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</row>
    <row r="254" spans="5:57" x14ac:dyDescent="0.15"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</row>
    <row r="255" spans="5:57" x14ac:dyDescent="0.15"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</row>
    <row r="256" spans="5:57" x14ac:dyDescent="0.15"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</row>
    <row r="257" spans="5:57" x14ac:dyDescent="0.15"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</row>
    <row r="258" spans="5:57" x14ac:dyDescent="0.15"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</row>
    <row r="259" spans="5:57" x14ac:dyDescent="0.15"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</row>
    <row r="260" spans="5:57" x14ac:dyDescent="0.15"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</row>
    <row r="261" spans="5:57" x14ac:dyDescent="0.15"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</row>
    <row r="262" spans="5:57" x14ac:dyDescent="0.15"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</row>
    <row r="263" spans="5:57" x14ac:dyDescent="0.15"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</row>
    <row r="264" spans="5:57" x14ac:dyDescent="0.15"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</row>
    <row r="265" spans="5:57" x14ac:dyDescent="0.15"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</row>
    <row r="266" spans="5:57" x14ac:dyDescent="0.15"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</row>
    <row r="267" spans="5:57" x14ac:dyDescent="0.15"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</row>
    <row r="268" spans="5:57" x14ac:dyDescent="0.15"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</row>
    <row r="269" spans="5:57" x14ac:dyDescent="0.15"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</row>
    <row r="270" spans="5:57" x14ac:dyDescent="0.15"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</row>
    <row r="271" spans="5:57" x14ac:dyDescent="0.15"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</row>
    <row r="272" spans="5:57" x14ac:dyDescent="0.15"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</row>
    <row r="273" spans="5:57" x14ac:dyDescent="0.15"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</row>
    <row r="274" spans="5:57" x14ac:dyDescent="0.15"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</row>
    <row r="275" spans="5:57" x14ac:dyDescent="0.15"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</row>
    <row r="276" spans="5:57" x14ac:dyDescent="0.15"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</row>
    <row r="277" spans="5:57" x14ac:dyDescent="0.15"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</row>
    <row r="278" spans="5:57" x14ac:dyDescent="0.15"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</row>
    <row r="279" spans="5:57" x14ac:dyDescent="0.15"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</row>
    <row r="280" spans="5:57" x14ac:dyDescent="0.15"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</row>
    <row r="281" spans="5:57" x14ac:dyDescent="0.15"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</row>
    <row r="282" spans="5:57" x14ac:dyDescent="0.15"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</row>
    <row r="283" spans="5:57" x14ac:dyDescent="0.15"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</row>
    <row r="284" spans="5:57" x14ac:dyDescent="0.15"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</row>
    <row r="285" spans="5:57" x14ac:dyDescent="0.15"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</row>
    <row r="286" spans="5:57" x14ac:dyDescent="0.15"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</row>
    <row r="287" spans="5:57" x14ac:dyDescent="0.15"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</row>
    <row r="288" spans="5:57" x14ac:dyDescent="0.15"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</row>
    <row r="289" spans="5:57" x14ac:dyDescent="0.15"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</row>
    <row r="290" spans="5:57" x14ac:dyDescent="0.15"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</row>
    <row r="291" spans="5:57" x14ac:dyDescent="0.15"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</row>
    <row r="292" spans="5:57" x14ac:dyDescent="0.15"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</row>
    <row r="293" spans="5:57" x14ac:dyDescent="0.15"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</row>
    <row r="294" spans="5:57" x14ac:dyDescent="0.15"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</row>
    <row r="295" spans="5:57" x14ac:dyDescent="0.15"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</row>
    <row r="296" spans="5:57" x14ac:dyDescent="0.15"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</row>
    <row r="297" spans="5:57" x14ac:dyDescent="0.15"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</row>
    <row r="298" spans="5:57" x14ac:dyDescent="0.15"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</row>
    <row r="299" spans="5:57" x14ac:dyDescent="0.15"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</row>
    <row r="300" spans="5:57" x14ac:dyDescent="0.15"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</row>
    <row r="301" spans="5:57" x14ac:dyDescent="0.15"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</row>
    <row r="302" spans="5:57" x14ac:dyDescent="0.15"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</row>
    <row r="303" spans="5:57" x14ac:dyDescent="0.15"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</row>
    <row r="304" spans="5:57" x14ac:dyDescent="0.15"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</row>
    <row r="305" spans="5:57" x14ac:dyDescent="0.15"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</row>
    <row r="306" spans="5:57" x14ac:dyDescent="0.15"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</row>
    <row r="307" spans="5:57" x14ac:dyDescent="0.15"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</row>
    <row r="308" spans="5:57" x14ac:dyDescent="0.15"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</row>
    <row r="309" spans="5:57" x14ac:dyDescent="0.15"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</row>
    <row r="310" spans="5:57" x14ac:dyDescent="0.15"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</row>
    <row r="311" spans="5:57" x14ac:dyDescent="0.15"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</row>
    <row r="312" spans="5:57" x14ac:dyDescent="0.15"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</row>
    <row r="313" spans="5:57" x14ac:dyDescent="0.15"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</row>
    <row r="314" spans="5:57" x14ac:dyDescent="0.15"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</row>
    <row r="315" spans="5:57" x14ac:dyDescent="0.15"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</row>
    <row r="316" spans="5:57" x14ac:dyDescent="0.15"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</row>
    <row r="317" spans="5:57" x14ac:dyDescent="0.15"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</row>
    <row r="318" spans="5:57" x14ac:dyDescent="0.15"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</row>
    <row r="319" spans="5:57" x14ac:dyDescent="0.15"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</row>
    <row r="320" spans="5:57" x14ac:dyDescent="0.15"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</row>
    <row r="321" spans="5:57" x14ac:dyDescent="0.15"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</row>
    <row r="322" spans="5:57" x14ac:dyDescent="0.15"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</row>
    <row r="323" spans="5:57" x14ac:dyDescent="0.15"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</row>
    <row r="324" spans="5:57" x14ac:dyDescent="0.15"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</row>
    <row r="325" spans="5:57" x14ac:dyDescent="0.15"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</row>
    <row r="326" spans="5:57" x14ac:dyDescent="0.15"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</row>
    <row r="327" spans="5:57" x14ac:dyDescent="0.15"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</row>
    <row r="328" spans="5:57" x14ac:dyDescent="0.15"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</row>
    <row r="329" spans="5:57" x14ac:dyDescent="0.15"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</row>
    <row r="330" spans="5:57" x14ac:dyDescent="0.15"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</row>
    <row r="331" spans="5:57" x14ac:dyDescent="0.15"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</row>
    <row r="332" spans="5:57" x14ac:dyDescent="0.15"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</row>
    <row r="333" spans="5:57" x14ac:dyDescent="0.15"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</row>
    <row r="334" spans="5:57" x14ac:dyDescent="0.15"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</row>
    <row r="335" spans="5:57" x14ac:dyDescent="0.15"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</row>
    <row r="336" spans="5:57" x14ac:dyDescent="0.15"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</row>
    <row r="337" spans="5:57" x14ac:dyDescent="0.15"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</row>
    <row r="338" spans="5:57" x14ac:dyDescent="0.15"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</row>
    <row r="339" spans="5:57" x14ac:dyDescent="0.15"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</row>
    <row r="340" spans="5:57" x14ac:dyDescent="0.15"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</row>
    <row r="341" spans="5:57" x14ac:dyDescent="0.15"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</row>
    <row r="342" spans="5:57" x14ac:dyDescent="0.15"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</row>
    <row r="343" spans="5:57" x14ac:dyDescent="0.15"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</row>
    <row r="344" spans="5:57" x14ac:dyDescent="0.15"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</row>
    <row r="345" spans="5:57" x14ac:dyDescent="0.15"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</row>
    <row r="346" spans="5:57" x14ac:dyDescent="0.15"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</row>
    <row r="347" spans="5:57" x14ac:dyDescent="0.15"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</row>
    <row r="348" spans="5:57" x14ac:dyDescent="0.15"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</row>
    <row r="349" spans="5:57" x14ac:dyDescent="0.15"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</row>
    <row r="350" spans="5:57" x14ac:dyDescent="0.15"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</row>
    <row r="351" spans="5:57" x14ac:dyDescent="0.15"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</row>
    <row r="352" spans="5:57" x14ac:dyDescent="0.15"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</row>
    <row r="353" spans="5:57" x14ac:dyDescent="0.15"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</row>
    <row r="354" spans="5:57" x14ac:dyDescent="0.15"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</row>
    <row r="355" spans="5:57" x14ac:dyDescent="0.15"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</row>
    <row r="356" spans="5:57" x14ac:dyDescent="0.15"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</row>
    <row r="357" spans="5:57" x14ac:dyDescent="0.15"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</row>
    <row r="358" spans="5:57" x14ac:dyDescent="0.15"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</row>
    <row r="359" spans="5:57" x14ac:dyDescent="0.15"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</row>
    <row r="360" spans="5:57" x14ac:dyDescent="0.15"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</row>
    <row r="361" spans="5:57" x14ac:dyDescent="0.15"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</row>
    <row r="362" spans="5:57" x14ac:dyDescent="0.15"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</row>
    <row r="363" spans="5:57" x14ac:dyDescent="0.15"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</row>
    <row r="364" spans="5:57" x14ac:dyDescent="0.15"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</row>
    <row r="365" spans="5:57" x14ac:dyDescent="0.15"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</row>
    <row r="366" spans="5:57" x14ac:dyDescent="0.15"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</row>
    <row r="367" spans="5:57" x14ac:dyDescent="0.15"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</row>
    <row r="368" spans="5:57" x14ac:dyDescent="0.15"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</row>
    <row r="369" spans="5:57" x14ac:dyDescent="0.15"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</row>
    <row r="370" spans="5:57" x14ac:dyDescent="0.15"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</row>
    <row r="371" spans="5:57" x14ac:dyDescent="0.15"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</row>
    <row r="372" spans="5:57" x14ac:dyDescent="0.15"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</row>
    <row r="373" spans="5:57" x14ac:dyDescent="0.15"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</row>
    <row r="374" spans="5:57" x14ac:dyDescent="0.15"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</row>
    <row r="375" spans="5:57" x14ac:dyDescent="0.15"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</row>
    <row r="376" spans="5:57" x14ac:dyDescent="0.15"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</row>
    <row r="377" spans="5:57" x14ac:dyDescent="0.15"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</row>
    <row r="378" spans="5:57" x14ac:dyDescent="0.15"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</row>
    <row r="379" spans="5:57" x14ac:dyDescent="0.15"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</row>
    <row r="380" spans="5:57" x14ac:dyDescent="0.15"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</row>
    <row r="381" spans="5:57" x14ac:dyDescent="0.15"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</row>
    <row r="382" spans="5:57" x14ac:dyDescent="0.15"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</row>
    <row r="383" spans="5:57" x14ac:dyDescent="0.15"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</row>
    <row r="384" spans="5:57" x14ac:dyDescent="0.15"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</row>
    <row r="385" spans="5:57" x14ac:dyDescent="0.15"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</row>
    <row r="386" spans="5:57" x14ac:dyDescent="0.15"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</row>
    <row r="387" spans="5:57" x14ac:dyDescent="0.15"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</row>
    <row r="388" spans="5:57" x14ac:dyDescent="0.15"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</row>
    <row r="389" spans="5:57" x14ac:dyDescent="0.15"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</row>
    <row r="390" spans="5:57" x14ac:dyDescent="0.15"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</row>
    <row r="391" spans="5:57" x14ac:dyDescent="0.15"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</row>
    <row r="392" spans="5:57" x14ac:dyDescent="0.15"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</row>
    <row r="393" spans="5:57" x14ac:dyDescent="0.15"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</row>
    <row r="394" spans="5:57" x14ac:dyDescent="0.15"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</row>
    <row r="395" spans="5:57" x14ac:dyDescent="0.15"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</row>
    <row r="396" spans="5:57" x14ac:dyDescent="0.15"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</row>
    <row r="397" spans="5:57" x14ac:dyDescent="0.15"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</row>
    <row r="398" spans="5:57" x14ac:dyDescent="0.15"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</row>
    <row r="399" spans="5:57" x14ac:dyDescent="0.15"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</row>
    <row r="400" spans="5:57" x14ac:dyDescent="0.15"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</row>
    <row r="401" spans="5:57" x14ac:dyDescent="0.15"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</row>
    <row r="402" spans="5:57" x14ac:dyDescent="0.15"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</row>
    <row r="403" spans="5:57" x14ac:dyDescent="0.15"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</row>
    <row r="404" spans="5:57" x14ac:dyDescent="0.15"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</row>
    <row r="405" spans="5:57" x14ac:dyDescent="0.15"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</row>
    <row r="406" spans="5:57" x14ac:dyDescent="0.15"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</row>
    <row r="407" spans="5:57" x14ac:dyDescent="0.15"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</row>
    <row r="408" spans="5:57" x14ac:dyDescent="0.15"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</row>
    <row r="409" spans="5:57" x14ac:dyDescent="0.15"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</row>
    <row r="410" spans="5:57" x14ac:dyDescent="0.15"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</row>
    <row r="411" spans="5:57" x14ac:dyDescent="0.15"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</row>
    <row r="412" spans="5:57" x14ac:dyDescent="0.15"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</row>
    <row r="413" spans="5:57" x14ac:dyDescent="0.15"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</row>
    <row r="414" spans="5:57" x14ac:dyDescent="0.15"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</row>
    <row r="415" spans="5:57" x14ac:dyDescent="0.15"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</row>
    <row r="416" spans="5:57" x14ac:dyDescent="0.15"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</row>
    <row r="417" spans="5:57" x14ac:dyDescent="0.15"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</row>
    <row r="418" spans="5:57" x14ac:dyDescent="0.15"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</row>
    <row r="419" spans="5:57" x14ac:dyDescent="0.15"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</row>
    <row r="420" spans="5:57" x14ac:dyDescent="0.15"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</row>
    <row r="421" spans="5:57" x14ac:dyDescent="0.15"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</row>
    <row r="422" spans="5:57" x14ac:dyDescent="0.15"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</row>
    <row r="423" spans="5:57" x14ac:dyDescent="0.15"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</row>
    <row r="424" spans="5:57" x14ac:dyDescent="0.15"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</row>
    <row r="425" spans="5:57" x14ac:dyDescent="0.15"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</row>
    <row r="426" spans="5:57" x14ac:dyDescent="0.15"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</row>
    <row r="427" spans="5:57" x14ac:dyDescent="0.15"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</row>
    <row r="428" spans="5:57" x14ac:dyDescent="0.15"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</row>
    <row r="429" spans="5:57" x14ac:dyDescent="0.15"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</row>
    <row r="430" spans="5:57" x14ac:dyDescent="0.15"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</row>
    <row r="431" spans="5:57" x14ac:dyDescent="0.15"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</row>
    <row r="432" spans="5:57" x14ac:dyDescent="0.15"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</row>
    <row r="433" spans="5:57" x14ac:dyDescent="0.15"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</row>
    <row r="434" spans="5:57" x14ac:dyDescent="0.15"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</row>
    <row r="435" spans="5:57" x14ac:dyDescent="0.15"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</row>
    <row r="436" spans="5:57" x14ac:dyDescent="0.15"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</row>
    <row r="437" spans="5:57" x14ac:dyDescent="0.15"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</row>
    <row r="438" spans="5:57" x14ac:dyDescent="0.15"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</row>
    <row r="439" spans="5:57" x14ac:dyDescent="0.15"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</row>
    <row r="440" spans="5:57" x14ac:dyDescent="0.15"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</row>
    <row r="441" spans="5:57" x14ac:dyDescent="0.15"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</row>
    <row r="442" spans="5:57" x14ac:dyDescent="0.15"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</row>
    <row r="443" spans="5:57" x14ac:dyDescent="0.15"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</row>
    <row r="444" spans="5:57" x14ac:dyDescent="0.15"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</row>
    <row r="445" spans="5:57" x14ac:dyDescent="0.15"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</row>
    <row r="446" spans="5:57" x14ac:dyDescent="0.15"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</row>
    <row r="447" spans="5:57" x14ac:dyDescent="0.15"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</row>
    <row r="448" spans="5:57" x14ac:dyDescent="0.15"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</row>
    <row r="449" spans="5:57" x14ac:dyDescent="0.15"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</row>
    <row r="450" spans="5:57" x14ac:dyDescent="0.15"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</row>
    <row r="451" spans="5:57" x14ac:dyDescent="0.15"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</row>
    <row r="452" spans="5:57" x14ac:dyDescent="0.15"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</row>
    <row r="453" spans="5:57" x14ac:dyDescent="0.15"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</row>
    <row r="454" spans="5:57" x14ac:dyDescent="0.15"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</row>
    <row r="455" spans="5:57" x14ac:dyDescent="0.15"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</row>
    <row r="456" spans="5:57" x14ac:dyDescent="0.15"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</row>
    <row r="457" spans="5:57" x14ac:dyDescent="0.15"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</row>
    <row r="458" spans="5:57" x14ac:dyDescent="0.15"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</row>
    <row r="459" spans="5:57" x14ac:dyDescent="0.15"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</row>
    <row r="460" spans="5:57" x14ac:dyDescent="0.15"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</row>
    <row r="461" spans="5:57" x14ac:dyDescent="0.15"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</row>
    <row r="462" spans="5:57" x14ac:dyDescent="0.15"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</row>
    <row r="463" spans="5:57" x14ac:dyDescent="0.15"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</row>
    <row r="464" spans="5:57" x14ac:dyDescent="0.15"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</row>
    <row r="465" spans="5:57" x14ac:dyDescent="0.15"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</row>
    <row r="466" spans="5:57" x14ac:dyDescent="0.15"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</row>
    <row r="467" spans="5:57" x14ac:dyDescent="0.15"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</row>
    <row r="468" spans="5:57" x14ac:dyDescent="0.15"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</row>
    <row r="469" spans="5:57" x14ac:dyDescent="0.15"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</row>
    <row r="470" spans="5:57" x14ac:dyDescent="0.15"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</row>
    <row r="471" spans="5:57" x14ac:dyDescent="0.15"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</row>
    <row r="472" spans="5:57" x14ac:dyDescent="0.15"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</row>
    <row r="473" spans="5:57" x14ac:dyDescent="0.15"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</row>
    <row r="474" spans="5:57" x14ac:dyDescent="0.15"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</row>
    <row r="475" spans="5:57" x14ac:dyDescent="0.15"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</row>
    <row r="476" spans="5:57" x14ac:dyDescent="0.15"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</row>
    <row r="477" spans="5:57" x14ac:dyDescent="0.15"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</row>
    <row r="478" spans="5:57" x14ac:dyDescent="0.15"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</row>
    <row r="479" spans="5:57" x14ac:dyDescent="0.15"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</row>
    <row r="480" spans="5:57" x14ac:dyDescent="0.15"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</row>
    <row r="481" spans="5:57" x14ac:dyDescent="0.15"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</row>
    <row r="482" spans="5:57" x14ac:dyDescent="0.15"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</row>
    <row r="483" spans="5:57" x14ac:dyDescent="0.15"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</row>
    <row r="484" spans="5:57" x14ac:dyDescent="0.15"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</row>
    <row r="485" spans="5:57" x14ac:dyDescent="0.15"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</row>
    <row r="486" spans="5:57" x14ac:dyDescent="0.15"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</row>
    <row r="487" spans="5:57" x14ac:dyDescent="0.15"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</row>
    <row r="488" spans="5:57" x14ac:dyDescent="0.15"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</row>
    <row r="489" spans="5:57" x14ac:dyDescent="0.15"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</row>
    <row r="490" spans="5:57" x14ac:dyDescent="0.15"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</row>
    <row r="491" spans="5:57" x14ac:dyDescent="0.15"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</row>
    <row r="492" spans="5:57" x14ac:dyDescent="0.15"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</row>
    <row r="493" spans="5:57" x14ac:dyDescent="0.15"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</row>
    <row r="494" spans="5:57" x14ac:dyDescent="0.15"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</row>
    <row r="495" spans="5:57" x14ac:dyDescent="0.15"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</row>
    <row r="496" spans="5:57" x14ac:dyDescent="0.15"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</row>
    <row r="497" spans="5:57" x14ac:dyDescent="0.15"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</row>
    <row r="498" spans="5:57" x14ac:dyDescent="0.15"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</row>
    <row r="499" spans="5:57" x14ac:dyDescent="0.15"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</row>
    <row r="500" spans="5:57" x14ac:dyDescent="0.15"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</row>
    <row r="501" spans="5:57" x14ac:dyDescent="0.15"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</row>
    <row r="502" spans="5:57" x14ac:dyDescent="0.15"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</row>
    <row r="503" spans="5:57" x14ac:dyDescent="0.15"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</row>
    <row r="504" spans="5:57" x14ac:dyDescent="0.15"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</row>
    <row r="505" spans="5:57" x14ac:dyDescent="0.15"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</row>
    <row r="506" spans="5:57" x14ac:dyDescent="0.15"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</row>
    <row r="507" spans="5:57" x14ac:dyDescent="0.15"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</row>
    <row r="508" spans="5:57" x14ac:dyDescent="0.15"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</row>
    <row r="509" spans="5:57" x14ac:dyDescent="0.15"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</row>
    <row r="510" spans="5:57" x14ac:dyDescent="0.15"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</row>
    <row r="511" spans="5:57" x14ac:dyDescent="0.15"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</row>
    <row r="512" spans="5:57" x14ac:dyDescent="0.15"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</row>
    <row r="513" spans="5:57" x14ac:dyDescent="0.15"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</row>
    <row r="514" spans="5:57" x14ac:dyDescent="0.15"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</row>
    <row r="515" spans="5:57" x14ac:dyDescent="0.15"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</row>
    <row r="516" spans="5:57" x14ac:dyDescent="0.15"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</row>
    <row r="517" spans="5:57" x14ac:dyDescent="0.15"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</row>
    <row r="518" spans="5:57" x14ac:dyDescent="0.15"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</row>
    <row r="519" spans="5:57" x14ac:dyDescent="0.15"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</row>
    <row r="520" spans="5:57" x14ac:dyDescent="0.15"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</row>
    <row r="521" spans="5:57" x14ac:dyDescent="0.15"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</row>
    <row r="522" spans="5:57" x14ac:dyDescent="0.15"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</row>
    <row r="523" spans="5:57" x14ac:dyDescent="0.15"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</row>
    <row r="524" spans="5:57" x14ac:dyDescent="0.15"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</row>
    <row r="525" spans="5:57" x14ac:dyDescent="0.15"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</row>
    <row r="526" spans="5:57" x14ac:dyDescent="0.15"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</row>
    <row r="527" spans="5:57" x14ac:dyDescent="0.15"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</row>
    <row r="528" spans="5:57" x14ac:dyDescent="0.15"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</row>
    <row r="529" spans="5:57" x14ac:dyDescent="0.15"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</row>
    <row r="530" spans="5:57" x14ac:dyDescent="0.15"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</row>
    <row r="531" spans="5:57" x14ac:dyDescent="0.15"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</row>
    <row r="532" spans="5:57" x14ac:dyDescent="0.15"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</row>
    <row r="533" spans="5:57" x14ac:dyDescent="0.15"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</row>
    <row r="534" spans="5:57" x14ac:dyDescent="0.15"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</row>
    <row r="535" spans="5:57" x14ac:dyDescent="0.15"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</row>
    <row r="536" spans="5:57" x14ac:dyDescent="0.15"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</row>
    <row r="537" spans="5:57" x14ac:dyDescent="0.15"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</row>
    <row r="538" spans="5:57" x14ac:dyDescent="0.15"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</row>
    <row r="539" spans="5:57" x14ac:dyDescent="0.15"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</row>
    <row r="540" spans="5:57" x14ac:dyDescent="0.15"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</row>
    <row r="541" spans="5:57" x14ac:dyDescent="0.15"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</row>
    <row r="542" spans="5:57" x14ac:dyDescent="0.15"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</row>
    <row r="543" spans="5:57" x14ac:dyDescent="0.15"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</row>
    <row r="544" spans="5:57" x14ac:dyDescent="0.15"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</row>
    <row r="545" spans="5:57" x14ac:dyDescent="0.15"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</row>
    <row r="546" spans="5:57" x14ac:dyDescent="0.15"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</row>
    <row r="547" spans="5:57" x14ac:dyDescent="0.15"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</row>
    <row r="548" spans="5:57" x14ac:dyDescent="0.15"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</row>
    <row r="549" spans="5:57" x14ac:dyDescent="0.15"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</row>
    <row r="550" spans="5:57" x14ac:dyDescent="0.15"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</row>
    <row r="551" spans="5:57" x14ac:dyDescent="0.15"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</row>
    <row r="552" spans="5:57" x14ac:dyDescent="0.15"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</row>
    <row r="553" spans="5:57" x14ac:dyDescent="0.15"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</row>
    <row r="554" spans="5:57" x14ac:dyDescent="0.15"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</row>
    <row r="555" spans="5:57" x14ac:dyDescent="0.15"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</row>
    <row r="556" spans="5:57" x14ac:dyDescent="0.15"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</row>
    <row r="557" spans="5:57" x14ac:dyDescent="0.15"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</row>
    <row r="558" spans="5:57" x14ac:dyDescent="0.15"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</row>
    <row r="559" spans="5:57" x14ac:dyDescent="0.15"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</row>
    <row r="560" spans="5:57" x14ac:dyDescent="0.15"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</row>
    <row r="561" spans="5:57" x14ac:dyDescent="0.15"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</row>
    <row r="562" spans="5:57" x14ac:dyDescent="0.15"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</row>
    <row r="563" spans="5:57" x14ac:dyDescent="0.15"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</row>
    <row r="564" spans="5:57" x14ac:dyDescent="0.15"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</row>
    <row r="565" spans="5:57" x14ac:dyDescent="0.15"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</row>
    <row r="566" spans="5:57" x14ac:dyDescent="0.15"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</row>
    <row r="567" spans="5:57" x14ac:dyDescent="0.15"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</row>
    <row r="568" spans="5:57" x14ac:dyDescent="0.15"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</row>
    <row r="569" spans="5:57" x14ac:dyDescent="0.15"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</row>
    <row r="570" spans="5:57" x14ac:dyDescent="0.15"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</row>
    <row r="571" spans="5:57" x14ac:dyDescent="0.15"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</row>
    <row r="572" spans="5:57" x14ac:dyDescent="0.15"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</row>
    <row r="573" spans="5:57" x14ac:dyDescent="0.15"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</row>
    <row r="574" spans="5:57" x14ac:dyDescent="0.15"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</row>
    <row r="575" spans="5:57" x14ac:dyDescent="0.15"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</row>
    <row r="576" spans="5:57" x14ac:dyDescent="0.15"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</row>
    <row r="577" spans="5:57" x14ac:dyDescent="0.15"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</row>
    <row r="578" spans="5:57" x14ac:dyDescent="0.15"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</row>
    <row r="579" spans="5:57" x14ac:dyDescent="0.15"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</row>
    <row r="580" spans="5:57" x14ac:dyDescent="0.15"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</row>
    <row r="581" spans="5:57" x14ac:dyDescent="0.15"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</row>
    <row r="582" spans="5:57" x14ac:dyDescent="0.15"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</row>
    <row r="583" spans="5:57" x14ac:dyDescent="0.15"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</row>
    <row r="584" spans="5:57" x14ac:dyDescent="0.15"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</row>
    <row r="585" spans="5:57" x14ac:dyDescent="0.15"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</row>
    <row r="586" spans="5:57" x14ac:dyDescent="0.15"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</row>
    <row r="587" spans="5:57" x14ac:dyDescent="0.15"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</row>
    <row r="588" spans="5:57" x14ac:dyDescent="0.15"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</row>
    <row r="589" spans="5:57" x14ac:dyDescent="0.15"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</row>
    <row r="590" spans="5:57" x14ac:dyDescent="0.15"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</row>
    <row r="591" spans="5:57" x14ac:dyDescent="0.15"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</row>
    <row r="592" spans="5:57" x14ac:dyDescent="0.15"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</row>
    <row r="593" spans="5:57" x14ac:dyDescent="0.15"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</row>
    <row r="594" spans="5:57" x14ac:dyDescent="0.15"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</row>
    <row r="595" spans="5:57" x14ac:dyDescent="0.15"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</row>
    <row r="596" spans="5:57" x14ac:dyDescent="0.15"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</row>
    <row r="597" spans="5:57" x14ac:dyDescent="0.15"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</row>
    <row r="598" spans="5:57" x14ac:dyDescent="0.15"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</row>
    <row r="599" spans="5:57" x14ac:dyDescent="0.15"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</row>
    <row r="600" spans="5:57" x14ac:dyDescent="0.15"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</row>
    <row r="601" spans="5:57" x14ac:dyDescent="0.15"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</row>
    <row r="602" spans="5:57" x14ac:dyDescent="0.15"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</row>
    <row r="603" spans="5:57" x14ac:dyDescent="0.15"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</row>
    <row r="604" spans="5:57" x14ac:dyDescent="0.15"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</row>
    <row r="605" spans="5:57" x14ac:dyDescent="0.15"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</row>
    <row r="606" spans="5:57" x14ac:dyDescent="0.15"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</row>
    <row r="607" spans="5:57" x14ac:dyDescent="0.15"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</row>
    <row r="608" spans="5:57" x14ac:dyDescent="0.15"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</row>
    <row r="609" spans="5:57" x14ac:dyDescent="0.15"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</row>
    <row r="610" spans="5:57" x14ac:dyDescent="0.15"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</row>
    <row r="611" spans="5:57" x14ac:dyDescent="0.15"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</row>
    <row r="612" spans="5:57" x14ac:dyDescent="0.15"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</row>
    <row r="613" spans="5:57" x14ac:dyDescent="0.15"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</row>
    <row r="614" spans="5:57" x14ac:dyDescent="0.15"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</row>
    <row r="615" spans="5:57" x14ac:dyDescent="0.15"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</row>
    <row r="616" spans="5:57" x14ac:dyDescent="0.15"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</row>
    <row r="617" spans="5:57" x14ac:dyDescent="0.15"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</row>
    <row r="618" spans="5:57" x14ac:dyDescent="0.15"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</row>
    <row r="619" spans="5:57" x14ac:dyDescent="0.15"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</row>
    <row r="620" spans="5:57" x14ac:dyDescent="0.15"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</row>
    <row r="621" spans="5:57" x14ac:dyDescent="0.15"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</row>
    <row r="622" spans="5:57" x14ac:dyDescent="0.15"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</row>
    <row r="623" spans="5:57" x14ac:dyDescent="0.15"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</row>
    <row r="624" spans="5:57" x14ac:dyDescent="0.15"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</row>
    <row r="625" spans="5:57" x14ac:dyDescent="0.15"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</row>
    <row r="626" spans="5:57" x14ac:dyDescent="0.15"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</row>
    <row r="627" spans="5:57" x14ac:dyDescent="0.15"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</row>
    <row r="628" spans="5:57" x14ac:dyDescent="0.15"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</row>
    <row r="629" spans="5:57" x14ac:dyDescent="0.15"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</row>
    <row r="630" spans="5:57" x14ac:dyDescent="0.15"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</row>
    <row r="631" spans="5:57" x14ac:dyDescent="0.15"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</row>
    <row r="632" spans="5:57" x14ac:dyDescent="0.15"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</row>
    <row r="633" spans="5:57" x14ac:dyDescent="0.15"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</row>
    <row r="634" spans="5:57" x14ac:dyDescent="0.15"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</row>
    <row r="635" spans="5:57" x14ac:dyDescent="0.15"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</row>
    <row r="636" spans="5:57" x14ac:dyDescent="0.15"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</row>
    <row r="637" spans="5:57" x14ac:dyDescent="0.15"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</row>
    <row r="638" spans="5:57" x14ac:dyDescent="0.15"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</row>
    <row r="639" spans="5:57" x14ac:dyDescent="0.15"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</row>
    <row r="640" spans="5:57" x14ac:dyDescent="0.15"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</row>
    <row r="641" spans="5:57" x14ac:dyDescent="0.15"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</row>
    <row r="642" spans="5:57" x14ac:dyDescent="0.15"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</row>
    <row r="643" spans="5:57" x14ac:dyDescent="0.15"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</row>
    <row r="644" spans="5:57" x14ac:dyDescent="0.15"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</row>
    <row r="645" spans="5:57" x14ac:dyDescent="0.15"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</row>
    <row r="646" spans="5:57" x14ac:dyDescent="0.15"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</row>
    <row r="647" spans="5:57" x14ac:dyDescent="0.15"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</row>
    <row r="648" spans="5:57" x14ac:dyDescent="0.15"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</row>
    <row r="649" spans="5:57" x14ac:dyDescent="0.15"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</row>
    <row r="650" spans="5:57" x14ac:dyDescent="0.15"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</row>
    <row r="651" spans="5:57" x14ac:dyDescent="0.15"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</row>
    <row r="652" spans="5:57" x14ac:dyDescent="0.15"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</row>
    <row r="653" spans="5:57" x14ac:dyDescent="0.15"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</row>
    <row r="654" spans="5:57" x14ac:dyDescent="0.15"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</row>
    <row r="655" spans="5:57" x14ac:dyDescent="0.15"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</row>
    <row r="656" spans="5:57" x14ac:dyDescent="0.15"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</row>
    <row r="657" spans="5:57" x14ac:dyDescent="0.15"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</row>
    <row r="658" spans="5:57" x14ac:dyDescent="0.15"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</row>
    <row r="659" spans="5:57" x14ac:dyDescent="0.15"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</row>
    <row r="660" spans="5:57" x14ac:dyDescent="0.15"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</row>
    <row r="661" spans="5:57" x14ac:dyDescent="0.15"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</row>
    <row r="662" spans="5:57" x14ac:dyDescent="0.15"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</row>
    <row r="663" spans="5:57" x14ac:dyDescent="0.15"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</row>
    <row r="664" spans="5:57" x14ac:dyDescent="0.15"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</row>
    <row r="665" spans="5:57" x14ac:dyDescent="0.15"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</row>
    <row r="666" spans="5:57" x14ac:dyDescent="0.15"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</row>
    <row r="667" spans="5:57" x14ac:dyDescent="0.15"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</row>
    <row r="668" spans="5:57" x14ac:dyDescent="0.15"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</row>
    <row r="669" spans="5:57" x14ac:dyDescent="0.15"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</row>
    <row r="670" spans="5:57" x14ac:dyDescent="0.15"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</row>
    <row r="671" spans="5:57" x14ac:dyDescent="0.15"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</row>
    <row r="672" spans="5:57" x14ac:dyDescent="0.15"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</row>
    <row r="673" spans="5:57" x14ac:dyDescent="0.15"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</row>
    <row r="674" spans="5:57" x14ac:dyDescent="0.15"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</row>
    <row r="675" spans="5:57" x14ac:dyDescent="0.15"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</row>
    <row r="676" spans="5:57" x14ac:dyDescent="0.15"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</row>
    <row r="677" spans="5:57" x14ac:dyDescent="0.15"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</row>
    <row r="678" spans="5:57" x14ac:dyDescent="0.15"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</row>
    <row r="679" spans="5:57" x14ac:dyDescent="0.15"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</row>
    <row r="680" spans="5:57" x14ac:dyDescent="0.15"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</row>
    <row r="681" spans="5:57" x14ac:dyDescent="0.15"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</row>
    <row r="682" spans="5:57" x14ac:dyDescent="0.15"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</row>
    <row r="683" spans="5:57" x14ac:dyDescent="0.15"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</row>
    <row r="684" spans="5:57" x14ac:dyDescent="0.15"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</row>
    <row r="685" spans="5:57" x14ac:dyDescent="0.15"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</row>
    <row r="686" spans="5:57" x14ac:dyDescent="0.15"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</row>
    <row r="687" spans="5:57" x14ac:dyDescent="0.15"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</row>
    <row r="688" spans="5:57" x14ac:dyDescent="0.15"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</row>
    <row r="689" spans="5:57" x14ac:dyDescent="0.15"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</row>
    <row r="690" spans="5:57" x14ac:dyDescent="0.15"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</row>
    <row r="691" spans="5:57" x14ac:dyDescent="0.15"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</row>
    <row r="692" spans="5:57" x14ac:dyDescent="0.15"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</row>
    <row r="693" spans="5:57" x14ac:dyDescent="0.15"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</row>
    <row r="694" spans="5:57" x14ac:dyDescent="0.15"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</row>
    <row r="695" spans="5:57" x14ac:dyDescent="0.15"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</row>
    <row r="696" spans="5:57" x14ac:dyDescent="0.15"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</row>
    <row r="697" spans="5:57" x14ac:dyDescent="0.15"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</row>
    <row r="698" spans="5:57" x14ac:dyDescent="0.15"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</row>
    <row r="699" spans="5:57" x14ac:dyDescent="0.15"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</row>
    <row r="700" spans="5:57" x14ac:dyDescent="0.15"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</row>
    <row r="701" spans="5:57" x14ac:dyDescent="0.15"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</row>
    <row r="702" spans="5:57" x14ac:dyDescent="0.15"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</row>
    <row r="703" spans="5:57" x14ac:dyDescent="0.15"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</row>
    <row r="704" spans="5:57" x14ac:dyDescent="0.15"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</row>
    <row r="705" spans="5:57" x14ac:dyDescent="0.15"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</row>
    <row r="706" spans="5:57" x14ac:dyDescent="0.15"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</row>
    <row r="707" spans="5:57" x14ac:dyDescent="0.15"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</row>
    <row r="708" spans="5:57" x14ac:dyDescent="0.15"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</row>
    <row r="709" spans="5:57" x14ac:dyDescent="0.15"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</row>
    <row r="710" spans="5:57" x14ac:dyDescent="0.15"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</row>
    <row r="711" spans="5:57" x14ac:dyDescent="0.15"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</row>
    <row r="712" spans="5:57" x14ac:dyDescent="0.15"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</row>
    <row r="713" spans="5:57" x14ac:dyDescent="0.15"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</row>
    <row r="714" spans="5:57" x14ac:dyDescent="0.15"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</row>
    <row r="715" spans="5:57" x14ac:dyDescent="0.15"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</row>
    <row r="716" spans="5:57" x14ac:dyDescent="0.15"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</row>
    <row r="717" spans="5:57" x14ac:dyDescent="0.15"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</row>
    <row r="718" spans="5:57" x14ac:dyDescent="0.15"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</row>
    <row r="719" spans="5:57" x14ac:dyDescent="0.15"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</row>
    <row r="720" spans="5:57" x14ac:dyDescent="0.15"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</row>
    <row r="721" spans="5:57" x14ac:dyDescent="0.15"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</row>
    <row r="722" spans="5:57" x14ac:dyDescent="0.15"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</row>
    <row r="723" spans="5:57" x14ac:dyDescent="0.15"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</row>
    <row r="724" spans="5:57" x14ac:dyDescent="0.15"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</row>
    <row r="725" spans="5:57" x14ac:dyDescent="0.15"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</row>
    <row r="726" spans="5:57" x14ac:dyDescent="0.15"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</row>
    <row r="727" spans="5:57" x14ac:dyDescent="0.15"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</row>
    <row r="728" spans="5:57" x14ac:dyDescent="0.15"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</row>
    <row r="729" spans="5:57" x14ac:dyDescent="0.15"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</row>
    <row r="730" spans="5:57" x14ac:dyDescent="0.15"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</row>
    <row r="731" spans="5:57" x14ac:dyDescent="0.15"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</row>
    <row r="732" spans="5:57" x14ac:dyDescent="0.15"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</row>
    <row r="733" spans="5:57" x14ac:dyDescent="0.15"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</row>
    <row r="734" spans="5:57" x14ac:dyDescent="0.15"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</row>
    <row r="735" spans="5:57" x14ac:dyDescent="0.15"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</row>
    <row r="736" spans="5:57" x14ac:dyDescent="0.15"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</row>
    <row r="737" spans="5:57" x14ac:dyDescent="0.15"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</row>
    <row r="738" spans="5:57" x14ac:dyDescent="0.15"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</row>
    <row r="739" spans="5:57" x14ac:dyDescent="0.15"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</row>
    <row r="740" spans="5:57" x14ac:dyDescent="0.15"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</row>
    <row r="741" spans="5:57" x14ac:dyDescent="0.15"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</row>
    <row r="742" spans="5:57" x14ac:dyDescent="0.15"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</row>
    <row r="743" spans="5:57" x14ac:dyDescent="0.15"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</row>
    <row r="744" spans="5:57" x14ac:dyDescent="0.15"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</row>
    <row r="745" spans="5:57" x14ac:dyDescent="0.15"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</row>
    <row r="746" spans="5:57" x14ac:dyDescent="0.15"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</row>
    <row r="747" spans="5:57" x14ac:dyDescent="0.15"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</row>
    <row r="748" spans="5:57" x14ac:dyDescent="0.15"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</row>
    <row r="749" spans="5:57" x14ac:dyDescent="0.15"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</row>
    <row r="750" spans="5:57" x14ac:dyDescent="0.15"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</row>
    <row r="751" spans="5:57" x14ac:dyDescent="0.15"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</row>
    <row r="752" spans="5:57" x14ac:dyDescent="0.15"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</row>
    <row r="753" spans="5:57" x14ac:dyDescent="0.15"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</row>
    <row r="754" spans="5:57" x14ac:dyDescent="0.15"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</row>
    <row r="755" spans="5:57" x14ac:dyDescent="0.15"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</row>
    <row r="756" spans="5:57" x14ac:dyDescent="0.15"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</row>
    <row r="757" spans="5:57" x14ac:dyDescent="0.15"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</row>
    <row r="758" spans="5:57" x14ac:dyDescent="0.15"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</row>
    <row r="759" spans="5:57" x14ac:dyDescent="0.15"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</row>
    <row r="760" spans="5:57" x14ac:dyDescent="0.15"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</row>
    <row r="761" spans="5:57" x14ac:dyDescent="0.15"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</row>
    <row r="762" spans="5:57" x14ac:dyDescent="0.15"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</row>
    <row r="763" spans="5:57" x14ac:dyDescent="0.15"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</row>
    <row r="764" spans="5:57" x14ac:dyDescent="0.15"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</row>
    <row r="765" spans="5:57" x14ac:dyDescent="0.15"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</row>
    <row r="766" spans="5:57" x14ac:dyDescent="0.15"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</row>
    <row r="767" spans="5:57" x14ac:dyDescent="0.15"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</row>
    <row r="768" spans="5:57" x14ac:dyDescent="0.15"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</row>
    <row r="769" spans="5:57" x14ac:dyDescent="0.15"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</row>
    <row r="770" spans="5:57" x14ac:dyDescent="0.15"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</row>
    <row r="771" spans="5:57" x14ac:dyDescent="0.15"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</row>
    <row r="772" spans="5:57" x14ac:dyDescent="0.15"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</row>
    <row r="773" spans="5:57" x14ac:dyDescent="0.15"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</row>
    <row r="774" spans="5:57" x14ac:dyDescent="0.15"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</row>
    <row r="775" spans="5:57" x14ac:dyDescent="0.15"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</row>
    <row r="776" spans="5:57" x14ac:dyDescent="0.15"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</row>
    <row r="777" spans="5:57" x14ac:dyDescent="0.15"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</row>
    <row r="778" spans="5:57" x14ac:dyDescent="0.15"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</row>
    <row r="779" spans="5:57" x14ac:dyDescent="0.15"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</row>
    <row r="780" spans="5:57" x14ac:dyDescent="0.15"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</row>
    <row r="781" spans="5:57" x14ac:dyDescent="0.15"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</row>
    <row r="782" spans="5:57" x14ac:dyDescent="0.15"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</row>
    <row r="783" spans="5:57" x14ac:dyDescent="0.15"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</row>
    <row r="784" spans="5:57" x14ac:dyDescent="0.15"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</row>
    <row r="785" spans="5:57" x14ac:dyDescent="0.15"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</row>
    <row r="786" spans="5:57" x14ac:dyDescent="0.15"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</row>
    <row r="787" spans="5:57" x14ac:dyDescent="0.15"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</row>
    <row r="788" spans="5:57" x14ac:dyDescent="0.15"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</row>
    <row r="789" spans="5:57" x14ac:dyDescent="0.15"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</row>
    <row r="790" spans="5:57" x14ac:dyDescent="0.15"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</row>
    <row r="791" spans="5:57" x14ac:dyDescent="0.15"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</row>
    <row r="792" spans="5:57" x14ac:dyDescent="0.15"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</row>
    <row r="793" spans="5:57" x14ac:dyDescent="0.15"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</row>
    <row r="794" spans="5:57" x14ac:dyDescent="0.15"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</row>
    <row r="795" spans="5:57" x14ac:dyDescent="0.15"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</row>
    <row r="796" spans="5:57" x14ac:dyDescent="0.15"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</row>
    <row r="797" spans="5:57" x14ac:dyDescent="0.15"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</row>
    <row r="798" spans="5:57" x14ac:dyDescent="0.15"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</row>
    <row r="799" spans="5:57" x14ac:dyDescent="0.15"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</row>
    <row r="800" spans="5:57" x14ac:dyDescent="0.15"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</row>
    <row r="801" spans="5:57" x14ac:dyDescent="0.15"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</row>
    <row r="802" spans="5:57" x14ac:dyDescent="0.15"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</row>
    <row r="803" spans="5:57" x14ac:dyDescent="0.15"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</row>
    <row r="804" spans="5:57" x14ac:dyDescent="0.15"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</row>
    <row r="805" spans="5:57" x14ac:dyDescent="0.15"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</row>
    <row r="806" spans="5:57" x14ac:dyDescent="0.15"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</row>
    <row r="807" spans="5:57" x14ac:dyDescent="0.15"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</row>
    <row r="808" spans="5:57" x14ac:dyDescent="0.15"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</row>
    <row r="809" spans="5:57" x14ac:dyDescent="0.15"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</row>
    <row r="810" spans="5:57" x14ac:dyDescent="0.15"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</row>
    <row r="811" spans="5:57" x14ac:dyDescent="0.15"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</row>
    <row r="812" spans="5:57" x14ac:dyDescent="0.15"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</row>
    <row r="813" spans="5:57" x14ac:dyDescent="0.15"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</row>
    <row r="814" spans="5:57" x14ac:dyDescent="0.15"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</row>
    <row r="815" spans="5:57" x14ac:dyDescent="0.15"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</row>
    <row r="816" spans="5:57" x14ac:dyDescent="0.15"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</row>
    <row r="817" spans="5:57" x14ac:dyDescent="0.15"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</row>
    <row r="818" spans="5:57" x14ac:dyDescent="0.15"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</row>
    <row r="819" spans="5:57" x14ac:dyDescent="0.15"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</row>
    <row r="820" spans="5:57" x14ac:dyDescent="0.15"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</row>
    <row r="821" spans="5:57" x14ac:dyDescent="0.15"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</row>
    <row r="822" spans="5:57" x14ac:dyDescent="0.15"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</row>
    <row r="823" spans="5:57" x14ac:dyDescent="0.15"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</row>
    <row r="824" spans="5:57" x14ac:dyDescent="0.15"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</row>
    <row r="825" spans="5:57" x14ac:dyDescent="0.15"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</row>
    <row r="826" spans="5:57" x14ac:dyDescent="0.15"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</row>
    <row r="827" spans="5:57" x14ac:dyDescent="0.15"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</row>
    <row r="828" spans="5:57" x14ac:dyDescent="0.15"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</row>
    <row r="829" spans="5:57" x14ac:dyDescent="0.15"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</row>
    <row r="830" spans="5:57" x14ac:dyDescent="0.15"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</row>
    <row r="831" spans="5:57" x14ac:dyDescent="0.15"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</row>
    <row r="832" spans="5:57" x14ac:dyDescent="0.15"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</row>
    <row r="833" spans="5:57" x14ac:dyDescent="0.15"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</row>
    <row r="834" spans="5:57" x14ac:dyDescent="0.15"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</row>
    <row r="835" spans="5:57" x14ac:dyDescent="0.15"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</row>
    <row r="836" spans="5:57" x14ac:dyDescent="0.15"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</row>
    <row r="837" spans="5:57" x14ac:dyDescent="0.15"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</row>
    <row r="838" spans="5:57" x14ac:dyDescent="0.15"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</row>
    <row r="839" spans="5:57" x14ac:dyDescent="0.15"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</row>
    <row r="840" spans="5:57" x14ac:dyDescent="0.15"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</row>
    <row r="841" spans="5:57" x14ac:dyDescent="0.15"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</row>
    <row r="842" spans="5:57" x14ac:dyDescent="0.15"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</row>
    <row r="843" spans="5:57" x14ac:dyDescent="0.15"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</row>
    <row r="844" spans="5:57" x14ac:dyDescent="0.15"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</row>
    <row r="845" spans="5:57" x14ac:dyDescent="0.15"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</row>
    <row r="846" spans="5:57" x14ac:dyDescent="0.15"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</row>
    <row r="847" spans="5:57" x14ac:dyDescent="0.15"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</row>
    <row r="848" spans="5:57" x14ac:dyDescent="0.15"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</row>
    <row r="849" spans="5:57" x14ac:dyDescent="0.15"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</row>
    <row r="850" spans="5:57" x14ac:dyDescent="0.15"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</row>
    <row r="851" spans="5:57" x14ac:dyDescent="0.15"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</row>
    <row r="852" spans="5:57" x14ac:dyDescent="0.15"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</row>
    <row r="853" spans="5:57" x14ac:dyDescent="0.15"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</row>
    <row r="854" spans="5:57" x14ac:dyDescent="0.15"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</row>
    <row r="855" spans="5:57" x14ac:dyDescent="0.15"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</row>
    <row r="856" spans="5:57" x14ac:dyDescent="0.15"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</row>
    <row r="857" spans="5:57" x14ac:dyDescent="0.15"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</row>
    <row r="858" spans="5:57" x14ac:dyDescent="0.15"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</row>
    <row r="859" spans="5:57" x14ac:dyDescent="0.15"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</row>
    <row r="860" spans="5:57" x14ac:dyDescent="0.15"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</row>
    <row r="861" spans="5:57" x14ac:dyDescent="0.15"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</row>
    <row r="862" spans="5:57" x14ac:dyDescent="0.15"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</row>
    <row r="863" spans="5:57" x14ac:dyDescent="0.15"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</row>
    <row r="864" spans="5:57" x14ac:dyDescent="0.15"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</row>
    <row r="865" spans="5:57" x14ac:dyDescent="0.15"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</row>
    <row r="866" spans="5:57" x14ac:dyDescent="0.15"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</row>
    <row r="867" spans="5:57" x14ac:dyDescent="0.15"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</row>
    <row r="868" spans="5:57" x14ac:dyDescent="0.15"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</row>
    <row r="869" spans="5:57" x14ac:dyDescent="0.15"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</row>
    <row r="870" spans="5:57" x14ac:dyDescent="0.15"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</row>
    <row r="871" spans="5:57" x14ac:dyDescent="0.15"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</row>
    <row r="872" spans="5:57" x14ac:dyDescent="0.15"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</row>
    <row r="873" spans="5:57" x14ac:dyDescent="0.15"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</row>
    <row r="874" spans="5:57" x14ac:dyDescent="0.15"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</row>
    <row r="875" spans="5:57" x14ac:dyDescent="0.15"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</row>
    <row r="876" spans="5:57" x14ac:dyDescent="0.15"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</row>
    <row r="877" spans="5:57" x14ac:dyDescent="0.15"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</row>
    <row r="878" spans="5:57" x14ac:dyDescent="0.15"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</row>
    <row r="879" spans="5:57" x14ac:dyDescent="0.15"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</row>
    <row r="880" spans="5:57" x14ac:dyDescent="0.15"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</row>
    <row r="881" spans="5:57" x14ac:dyDescent="0.15"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</row>
    <row r="882" spans="5:57" x14ac:dyDescent="0.15"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</row>
    <row r="883" spans="5:57" x14ac:dyDescent="0.15"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</row>
    <row r="884" spans="5:57" x14ac:dyDescent="0.15"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</row>
    <row r="885" spans="5:57" x14ac:dyDescent="0.15"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</row>
    <row r="886" spans="5:57" x14ac:dyDescent="0.15"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</row>
    <row r="887" spans="5:57" x14ac:dyDescent="0.15"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</row>
    <row r="888" spans="5:57" x14ac:dyDescent="0.15"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</row>
    <row r="889" spans="5:57" x14ac:dyDescent="0.15"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</row>
    <row r="890" spans="5:57" x14ac:dyDescent="0.15"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</row>
    <row r="891" spans="5:57" x14ac:dyDescent="0.15"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</row>
    <row r="892" spans="5:57" x14ac:dyDescent="0.15"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</row>
    <row r="893" spans="5:57" x14ac:dyDescent="0.15"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</row>
    <row r="894" spans="5:57" x14ac:dyDescent="0.15"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</row>
    <row r="895" spans="5:57" x14ac:dyDescent="0.15"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</row>
    <row r="896" spans="5:57" x14ac:dyDescent="0.15"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</row>
    <row r="897" spans="5:57" x14ac:dyDescent="0.15"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</row>
    <row r="898" spans="5:57" x14ac:dyDescent="0.15"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</row>
    <row r="899" spans="5:57" x14ac:dyDescent="0.15"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</row>
    <row r="900" spans="5:57" x14ac:dyDescent="0.15"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</row>
    <row r="901" spans="5:57" x14ac:dyDescent="0.15"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</row>
    <row r="902" spans="5:57" x14ac:dyDescent="0.15"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</row>
    <row r="903" spans="5:57" x14ac:dyDescent="0.15"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</row>
    <row r="904" spans="5:57" x14ac:dyDescent="0.15"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</row>
    <row r="905" spans="5:57" x14ac:dyDescent="0.15"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</row>
    <row r="906" spans="5:57" x14ac:dyDescent="0.15"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</row>
    <row r="907" spans="5:57" x14ac:dyDescent="0.15"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</row>
    <row r="908" spans="5:57" x14ac:dyDescent="0.15"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</row>
    <row r="909" spans="5:57" x14ac:dyDescent="0.15"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</row>
    <row r="910" spans="5:57" x14ac:dyDescent="0.15"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</row>
    <row r="911" spans="5:57" x14ac:dyDescent="0.15"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</row>
    <row r="912" spans="5:57" x14ac:dyDescent="0.15"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</row>
    <row r="913" spans="5:57" x14ac:dyDescent="0.15"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</row>
    <row r="914" spans="5:57" x14ac:dyDescent="0.15"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</row>
    <row r="915" spans="5:57" x14ac:dyDescent="0.15"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</row>
    <row r="916" spans="5:57" x14ac:dyDescent="0.15"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</row>
    <row r="917" spans="5:57" x14ac:dyDescent="0.15"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</row>
    <row r="918" spans="5:57" x14ac:dyDescent="0.15"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</row>
    <row r="919" spans="5:57" x14ac:dyDescent="0.15"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</row>
    <row r="920" spans="5:57" x14ac:dyDescent="0.15"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</row>
    <row r="921" spans="5:57" x14ac:dyDescent="0.15"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</row>
    <row r="922" spans="5:57" x14ac:dyDescent="0.15"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</row>
    <row r="923" spans="5:57" x14ac:dyDescent="0.15"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</row>
    <row r="924" spans="5:57" x14ac:dyDescent="0.15"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</row>
    <row r="925" spans="5:57" x14ac:dyDescent="0.15"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</row>
    <row r="926" spans="5:57" x14ac:dyDescent="0.15"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</row>
    <row r="927" spans="5:57" x14ac:dyDescent="0.15"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</row>
    <row r="928" spans="5:57" x14ac:dyDescent="0.15"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</row>
    <row r="929" spans="5:57" x14ac:dyDescent="0.15"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</row>
    <row r="930" spans="5:57" x14ac:dyDescent="0.15"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</row>
    <row r="931" spans="5:57" x14ac:dyDescent="0.15"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</row>
    <row r="932" spans="5:57" x14ac:dyDescent="0.15"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</row>
    <row r="933" spans="5:57" x14ac:dyDescent="0.15"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</row>
    <row r="934" spans="5:57" x14ac:dyDescent="0.15"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</row>
    <row r="935" spans="5:57" x14ac:dyDescent="0.15"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</row>
    <row r="936" spans="5:57" x14ac:dyDescent="0.15"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</row>
    <row r="937" spans="5:57" x14ac:dyDescent="0.15"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</row>
    <row r="938" spans="5:57" x14ac:dyDescent="0.15"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</row>
    <row r="939" spans="5:57" x14ac:dyDescent="0.15"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</row>
    <row r="940" spans="5:57" x14ac:dyDescent="0.15"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</row>
    <row r="941" spans="5:57" x14ac:dyDescent="0.15"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</row>
    <row r="942" spans="5:57" x14ac:dyDescent="0.15"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</row>
    <row r="943" spans="5:57" x14ac:dyDescent="0.15"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</row>
    <row r="944" spans="5:57" x14ac:dyDescent="0.15"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</row>
    <row r="945" spans="5:57" x14ac:dyDescent="0.15"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</row>
    <row r="946" spans="5:57" x14ac:dyDescent="0.15"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</row>
    <row r="947" spans="5:57" x14ac:dyDescent="0.15"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</row>
    <row r="948" spans="5:57" x14ac:dyDescent="0.15"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</row>
    <row r="949" spans="5:57" x14ac:dyDescent="0.15"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</row>
    <row r="950" spans="5:57" x14ac:dyDescent="0.15"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</row>
    <row r="951" spans="5:57" x14ac:dyDescent="0.15"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</row>
    <row r="952" spans="5:57" x14ac:dyDescent="0.15"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</row>
    <row r="953" spans="5:57" x14ac:dyDescent="0.15"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</row>
    <row r="954" spans="5:57" x14ac:dyDescent="0.15"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</row>
    <row r="955" spans="5:57" x14ac:dyDescent="0.15"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</row>
    <row r="956" spans="5:57" x14ac:dyDescent="0.15"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</row>
    <row r="957" spans="5:57" x14ac:dyDescent="0.15"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</row>
    <row r="958" spans="5:57" x14ac:dyDescent="0.15"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</row>
    <row r="959" spans="5:57" x14ac:dyDescent="0.15"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</row>
    <row r="960" spans="5:57" x14ac:dyDescent="0.15"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</row>
    <row r="961" spans="5:57" x14ac:dyDescent="0.15"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</row>
    <row r="962" spans="5:57" x14ac:dyDescent="0.15"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</row>
    <row r="963" spans="5:57" x14ac:dyDescent="0.15"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</row>
    <row r="964" spans="5:57" x14ac:dyDescent="0.15"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</row>
    <row r="965" spans="5:57" x14ac:dyDescent="0.15"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</row>
    <row r="966" spans="5:57" x14ac:dyDescent="0.15"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</row>
    <row r="967" spans="5:57" x14ac:dyDescent="0.15"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</row>
    <row r="968" spans="5:57" x14ac:dyDescent="0.15"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</row>
    <row r="969" spans="5:57" x14ac:dyDescent="0.15"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</row>
    <row r="970" spans="5:57" x14ac:dyDescent="0.15"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</row>
    <row r="971" spans="5:57" x14ac:dyDescent="0.15"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</row>
    <row r="972" spans="5:57" x14ac:dyDescent="0.15"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</row>
    <row r="973" spans="5:57" x14ac:dyDescent="0.15"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</row>
    <row r="974" spans="5:57" x14ac:dyDescent="0.15"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</row>
    <row r="975" spans="5:57" x14ac:dyDescent="0.15"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</row>
    <row r="976" spans="5:57" x14ac:dyDescent="0.15"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</row>
    <row r="977" spans="5:57" x14ac:dyDescent="0.15"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</row>
    <row r="978" spans="5:57" x14ac:dyDescent="0.15"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</row>
    <row r="979" spans="5:57" x14ac:dyDescent="0.15"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</row>
    <row r="980" spans="5:57" x14ac:dyDescent="0.15"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</row>
    <row r="981" spans="5:57" x14ac:dyDescent="0.15"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</row>
    <row r="982" spans="5:57" x14ac:dyDescent="0.15"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  <c r="AZ982" s="3"/>
      <c r="BA982" s="3"/>
      <c r="BB982" s="3"/>
      <c r="BC982" s="3"/>
      <c r="BD982" s="3"/>
      <c r="BE982" s="3"/>
    </row>
    <row r="983" spans="5:57" x14ac:dyDescent="0.15"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  <c r="AZ983" s="3"/>
      <c r="BA983" s="3"/>
      <c r="BB983" s="3"/>
      <c r="BC983" s="3"/>
      <c r="BD983" s="3"/>
      <c r="BE983" s="3"/>
    </row>
    <row r="984" spans="5:57" x14ac:dyDescent="0.15"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  <c r="AZ984" s="3"/>
      <c r="BA984" s="3"/>
      <c r="BB984" s="3"/>
      <c r="BC984" s="3"/>
      <c r="BD984" s="3"/>
      <c r="BE984" s="3"/>
    </row>
    <row r="985" spans="5:57" x14ac:dyDescent="0.15"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  <c r="AZ985" s="3"/>
      <c r="BA985" s="3"/>
      <c r="BB985" s="3"/>
      <c r="BC985" s="3"/>
      <c r="BD985" s="3"/>
      <c r="BE985" s="3"/>
    </row>
    <row r="986" spans="5:57" x14ac:dyDescent="0.15"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  <c r="AZ986" s="3"/>
      <c r="BA986" s="3"/>
      <c r="BB986" s="3"/>
      <c r="BC986" s="3"/>
      <c r="BD986" s="3"/>
      <c r="BE986" s="3"/>
    </row>
    <row r="987" spans="5:57" x14ac:dyDescent="0.15"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  <c r="AZ987" s="3"/>
      <c r="BA987" s="3"/>
      <c r="BB987" s="3"/>
      <c r="BC987" s="3"/>
      <c r="BD987" s="3"/>
      <c r="BE987" s="3"/>
    </row>
    <row r="988" spans="5:57" x14ac:dyDescent="0.15"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  <c r="AZ988" s="3"/>
      <c r="BA988" s="3"/>
      <c r="BB988" s="3"/>
      <c r="BC988" s="3"/>
      <c r="BD988" s="3"/>
      <c r="BE988" s="3"/>
    </row>
    <row r="989" spans="5:57" x14ac:dyDescent="0.15"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  <c r="AZ989" s="3"/>
      <c r="BA989" s="3"/>
      <c r="BB989" s="3"/>
      <c r="BC989" s="3"/>
      <c r="BD989" s="3"/>
      <c r="BE989" s="3"/>
    </row>
    <row r="990" spans="5:57" x14ac:dyDescent="0.15"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  <c r="AZ990" s="3"/>
      <c r="BA990" s="3"/>
      <c r="BB990" s="3"/>
      <c r="BC990" s="3"/>
      <c r="BD990" s="3"/>
      <c r="BE990" s="3"/>
    </row>
    <row r="991" spans="5:57" x14ac:dyDescent="0.15"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  <c r="AZ991" s="3"/>
      <c r="BA991" s="3"/>
      <c r="BB991" s="3"/>
      <c r="BC991" s="3"/>
      <c r="BD991" s="3"/>
      <c r="BE991" s="3"/>
    </row>
    <row r="992" spans="5:57" x14ac:dyDescent="0.15"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  <c r="AZ992" s="3"/>
      <c r="BA992" s="3"/>
      <c r="BB992" s="3"/>
      <c r="BC992" s="3"/>
      <c r="BD992" s="3"/>
      <c r="BE992" s="3"/>
    </row>
    <row r="993" spans="5:57" x14ac:dyDescent="0.15"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  <c r="AZ993" s="3"/>
      <c r="BA993" s="3"/>
      <c r="BB993" s="3"/>
      <c r="BC993" s="3"/>
      <c r="BD993" s="3"/>
      <c r="BE993" s="3"/>
    </row>
    <row r="994" spans="5:57" x14ac:dyDescent="0.15"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  <c r="AZ994" s="3"/>
      <c r="BA994" s="3"/>
      <c r="BB994" s="3"/>
      <c r="BC994" s="3"/>
      <c r="BD994" s="3"/>
      <c r="BE994" s="3"/>
    </row>
    <row r="995" spans="5:57" x14ac:dyDescent="0.15"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  <c r="AZ995" s="3"/>
      <c r="BA995" s="3"/>
      <c r="BB995" s="3"/>
      <c r="BC995" s="3"/>
      <c r="BD995" s="3"/>
      <c r="BE995" s="3"/>
    </row>
    <row r="996" spans="5:57" x14ac:dyDescent="0.15"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  <c r="AZ996" s="3"/>
      <c r="BA996" s="3"/>
      <c r="BB996" s="3"/>
      <c r="BC996" s="3"/>
      <c r="BD996" s="3"/>
      <c r="BE996" s="3"/>
    </row>
    <row r="997" spans="5:57" x14ac:dyDescent="0.15"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  <c r="AZ997" s="3"/>
      <c r="BA997" s="3"/>
      <c r="BB997" s="3"/>
      <c r="BC997" s="3"/>
      <c r="BD997" s="3"/>
      <c r="BE997" s="3"/>
    </row>
    <row r="998" spans="5:57" x14ac:dyDescent="0.15"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  <c r="AZ998" s="3"/>
      <c r="BA998" s="3"/>
      <c r="BB998" s="3"/>
      <c r="BC998" s="3"/>
      <c r="BD998" s="3"/>
      <c r="BE998" s="3"/>
    </row>
    <row r="999" spans="5:57" x14ac:dyDescent="0.15"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  <c r="AZ999" s="3"/>
      <c r="BA999" s="3"/>
      <c r="BB999" s="3"/>
      <c r="BC999" s="3"/>
      <c r="BD999" s="3"/>
      <c r="BE999" s="3"/>
    </row>
    <row r="1000" spans="5:57" x14ac:dyDescent="0.15"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  <c r="AZ1000" s="3"/>
      <c r="BA1000" s="3"/>
      <c r="BB1000" s="3"/>
      <c r="BC1000" s="3"/>
      <c r="BD1000" s="3"/>
      <c r="BE1000" s="3"/>
    </row>
    <row r="1001" spans="5:57" x14ac:dyDescent="0.15"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3"/>
      <c r="AW1001" s="3"/>
      <c r="AX1001" s="3"/>
      <c r="AY1001" s="3"/>
      <c r="AZ1001" s="3"/>
      <c r="BA1001" s="3"/>
      <c r="BB1001" s="3"/>
      <c r="BC1001" s="3"/>
      <c r="BD1001" s="3"/>
      <c r="BE1001" s="3"/>
    </row>
    <row r="1002" spans="5:57" x14ac:dyDescent="0.15"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3"/>
      <c r="AW1002" s="3"/>
      <c r="AX1002" s="3"/>
      <c r="AY1002" s="3"/>
      <c r="AZ1002" s="3"/>
      <c r="BA1002" s="3"/>
      <c r="BB1002" s="3"/>
      <c r="BC1002" s="3"/>
      <c r="BD1002" s="3"/>
      <c r="BE1002" s="3"/>
    </row>
    <row r="1003" spans="5:57" x14ac:dyDescent="0.15"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3"/>
      <c r="AW1003" s="3"/>
      <c r="AX1003" s="3"/>
      <c r="AY1003" s="3"/>
      <c r="AZ1003" s="3"/>
      <c r="BA1003" s="3"/>
      <c r="BB1003" s="3"/>
      <c r="BC1003" s="3"/>
      <c r="BD1003" s="3"/>
      <c r="BE1003" s="3"/>
    </row>
    <row r="1004" spans="5:57" x14ac:dyDescent="0.15"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3"/>
      <c r="AW1004" s="3"/>
      <c r="AX1004" s="3"/>
      <c r="AY1004" s="3"/>
      <c r="AZ1004" s="3"/>
      <c r="BA1004" s="3"/>
      <c r="BB1004" s="3"/>
      <c r="BC1004" s="3"/>
      <c r="BD1004" s="3"/>
      <c r="BE1004" s="3"/>
    </row>
    <row r="1005" spans="5:57" x14ac:dyDescent="0.15"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3"/>
      <c r="AW1005" s="3"/>
      <c r="AX1005" s="3"/>
      <c r="AY1005" s="3"/>
      <c r="AZ1005" s="3"/>
      <c r="BA1005" s="3"/>
      <c r="BB1005" s="3"/>
      <c r="BC1005" s="3"/>
      <c r="BD1005" s="3"/>
      <c r="BE1005" s="3"/>
    </row>
    <row r="1006" spans="5:57" x14ac:dyDescent="0.15"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3"/>
      <c r="AW1006" s="3"/>
      <c r="AX1006" s="3"/>
      <c r="AY1006" s="3"/>
      <c r="AZ1006" s="3"/>
      <c r="BA1006" s="3"/>
      <c r="BB1006" s="3"/>
      <c r="BC1006" s="3"/>
      <c r="BD1006" s="3"/>
      <c r="BE1006" s="3"/>
    </row>
    <row r="1007" spans="5:57" x14ac:dyDescent="0.15"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3"/>
      <c r="AW1007" s="3"/>
      <c r="AX1007" s="3"/>
      <c r="AY1007" s="3"/>
      <c r="AZ1007" s="3"/>
      <c r="BA1007" s="3"/>
      <c r="BB1007" s="3"/>
      <c r="BC1007" s="3"/>
      <c r="BD1007" s="3"/>
      <c r="BE1007" s="3"/>
    </row>
    <row r="1008" spans="5:57" x14ac:dyDescent="0.15"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3"/>
      <c r="AW1008" s="3"/>
      <c r="AX1008" s="3"/>
      <c r="AY1008" s="3"/>
      <c r="AZ1008" s="3"/>
      <c r="BA1008" s="3"/>
      <c r="BB1008" s="3"/>
      <c r="BC1008" s="3"/>
      <c r="BD1008" s="3"/>
      <c r="BE1008" s="3"/>
    </row>
    <row r="1009" spans="5:57" x14ac:dyDescent="0.15"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3"/>
      <c r="AW1009" s="3"/>
      <c r="AX1009" s="3"/>
      <c r="AY1009" s="3"/>
      <c r="AZ1009" s="3"/>
      <c r="BA1009" s="3"/>
      <c r="BB1009" s="3"/>
      <c r="BC1009" s="3"/>
      <c r="BD1009" s="3"/>
      <c r="BE1009" s="3"/>
    </row>
    <row r="1010" spans="5:57" x14ac:dyDescent="0.15"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3"/>
      <c r="AW1010" s="3"/>
      <c r="AX1010" s="3"/>
      <c r="AY1010" s="3"/>
      <c r="AZ1010" s="3"/>
      <c r="BA1010" s="3"/>
      <c r="BB1010" s="3"/>
      <c r="BC1010" s="3"/>
      <c r="BD1010" s="3"/>
      <c r="BE1010" s="3"/>
    </row>
    <row r="1011" spans="5:57" x14ac:dyDescent="0.15"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3"/>
      <c r="AW1011" s="3"/>
      <c r="AX1011" s="3"/>
      <c r="AY1011" s="3"/>
      <c r="AZ1011" s="3"/>
      <c r="BA1011" s="3"/>
      <c r="BB1011" s="3"/>
      <c r="BC1011" s="3"/>
      <c r="BD1011" s="3"/>
      <c r="BE1011" s="3"/>
    </row>
    <row r="1012" spans="5:57" x14ac:dyDescent="0.15"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3"/>
      <c r="AW1012" s="3"/>
      <c r="AX1012" s="3"/>
      <c r="AY1012" s="3"/>
      <c r="AZ1012" s="3"/>
      <c r="BA1012" s="3"/>
      <c r="BB1012" s="3"/>
      <c r="BC1012" s="3"/>
      <c r="BD1012" s="3"/>
      <c r="BE1012" s="3"/>
    </row>
    <row r="1013" spans="5:57" x14ac:dyDescent="0.15"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3"/>
      <c r="AW1013" s="3"/>
      <c r="AX1013" s="3"/>
      <c r="AY1013" s="3"/>
      <c r="AZ1013" s="3"/>
      <c r="BA1013" s="3"/>
      <c r="BB1013" s="3"/>
      <c r="BC1013" s="3"/>
      <c r="BD1013" s="3"/>
      <c r="BE1013" s="3"/>
    </row>
    <row r="1014" spans="5:57" x14ac:dyDescent="0.15"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3"/>
      <c r="AW1014" s="3"/>
      <c r="AX1014" s="3"/>
      <c r="AY1014" s="3"/>
      <c r="AZ1014" s="3"/>
      <c r="BA1014" s="3"/>
      <c r="BB1014" s="3"/>
      <c r="BC1014" s="3"/>
      <c r="BD1014" s="3"/>
      <c r="BE1014" s="3"/>
    </row>
    <row r="1015" spans="5:57" x14ac:dyDescent="0.15"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3"/>
      <c r="AW1015" s="3"/>
      <c r="AX1015" s="3"/>
      <c r="AY1015" s="3"/>
      <c r="AZ1015" s="3"/>
      <c r="BA1015" s="3"/>
      <c r="BB1015" s="3"/>
      <c r="BC1015" s="3"/>
      <c r="BD1015" s="3"/>
      <c r="BE1015" s="3"/>
    </row>
    <row r="1016" spans="5:57" x14ac:dyDescent="0.15"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3"/>
      <c r="AW1016" s="3"/>
      <c r="AX1016" s="3"/>
      <c r="AY1016" s="3"/>
      <c r="AZ1016" s="3"/>
      <c r="BA1016" s="3"/>
      <c r="BB1016" s="3"/>
      <c r="BC1016" s="3"/>
      <c r="BD1016" s="3"/>
      <c r="BE1016" s="3"/>
    </row>
    <row r="1017" spans="5:57" x14ac:dyDescent="0.15"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3"/>
      <c r="AW1017" s="3"/>
      <c r="AX1017" s="3"/>
      <c r="AY1017" s="3"/>
      <c r="AZ1017" s="3"/>
      <c r="BA1017" s="3"/>
      <c r="BB1017" s="3"/>
      <c r="BC1017" s="3"/>
      <c r="BD1017" s="3"/>
      <c r="BE1017" s="3"/>
    </row>
    <row r="1018" spans="5:57" x14ac:dyDescent="0.15"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3"/>
      <c r="AW1018" s="3"/>
      <c r="AX1018" s="3"/>
      <c r="AY1018" s="3"/>
      <c r="AZ1018" s="3"/>
      <c r="BA1018" s="3"/>
      <c r="BB1018" s="3"/>
      <c r="BC1018" s="3"/>
      <c r="BD1018" s="3"/>
      <c r="BE1018" s="3"/>
    </row>
    <row r="1019" spans="5:57" x14ac:dyDescent="0.15"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3"/>
      <c r="AW1019" s="3"/>
      <c r="AX1019" s="3"/>
      <c r="AY1019" s="3"/>
      <c r="AZ1019" s="3"/>
      <c r="BA1019" s="3"/>
      <c r="BB1019" s="3"/>
      <c r="BC1019" s="3"/>
      <c r="BD1019" s="3"/>
      <c r="BE1019" s="3"/>
    </row>
    <row r="1020" spans="5:57" x14ac:dyDescent="0.15"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3"/>
      <c r="AW1020" s="3"/>
      <c r="AX1020" s="3"/>
      <c r="AY1020" s="3"/>
      <c r="AZ1020" s="3"/>
      <c r="BA1020" s="3"/>
      <c r="BB1020" s="3"/>
      <c r="BC1020" s="3"/>
      <c r="BD1020" s="3"/>
      <c r="BE1020" s="3"/>
    </row>
    <row r="1021" spans="5:57" x14ac:dyDescent="0.15"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3"/>
      <c r="AW1021" s="3"/>
      <c r="AX1021" s="3"/>
      <c r="AY1021" s="3"/>
      <c r="AZ1021" s="3"/>
      <c r="BA1021" s="3"/>
      <c r="BB1021" s="3"/>
      <c r="BC1021" s="3"/>
      <c r="BD1021" s="3"/>
      <c r="BE1021" s="3"/>
    </row>
    <row r="1022" spans="5:57" x14ac:dyDescent="0.15"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3"/>
      <c r="AW1022" s="3"/>
      <c r="AX1022" s="3"/>
      <c r="AY1022" s="3"/>
      <c r="AZ1022" s="3"/>
      <c r="BA1022" s="3"/>
      <c r="BB1022" s="3"/>
      <c r="BC1022" s="3"/>
      <c r="BD1022" s="3"/>
      <c r="BE1022" s="3"/>
    </row>
    <row r="1023" spans="5:57" x14ac:dyDescent="0.15"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3"/>
      <c r="AW1023" s="3"/>
      <c r="AX1023" s="3"/>
      <c r="AY1023" s="3"/>
      <c r="AZ1023" s="3"/>
      <c r="BA1023" s="3"/>
      <c r="BB1023" s="3"/>
      <c r="BC1023" s="3"/>
      <c r="BD1023" s="3"/>
      <c r="BE1023" s="3"/>
    </row>
    <row r="1024" spans="5:57" x14ac:dyDescent="0.15"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3"/>
      <c r="AW1024" s="3"/>
      <c r="AX1024" s="3"/>
      <c r="AY1024" s="3"/>
      <c r="AZ1024" s="3"/>
      <c r="BA1024" s="3"/>
      <c r="BB1024" s="3"/>
      <c r="BC1024" s="3"/>
      <c r="BD1024" s="3"/>
      <c r="BE1024" s="3"/>
    </row>
    <row r="1025" spans="5:57" x14ac:dyDescent="0.15"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3"/>
      <c r="AW1025" s="3"/>
      <c r="AX1025" s="3"/>
      <c r="AY1025" s="3"/>
      <c r="AZ1025" s="3"/>
      <c r="BA1025" s="3"/>
      <c r="BB1025" s="3"/>
      <c r="BC1025" s="3"/>
      <c r="BD1025" s="3"/>
      <c r="BE1025" s="3"/>
    </row>
    <row r="1026" spans="5:57" x14ac:dyDescent="0.15"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3"/>
      <c r="AW1026" s="3"/>
      <c r="AX1026" s="3"/>
      <c r="AY1026" s="3"/>
      <c r="AZ1026" s="3"/>
      <c r="BA1026" s="3"/>
      <c r="BB1026" s="3"/>
      <c r="BC1026" s="3"/>
      <c r="BD1026" s="3"/>
      <c r="BE1026" s="3"/>
    </row>
    <row r="1027" spans="5:57" x14ac:dyDescent="0.15"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3"/>
      <c r="AW1027" s="3"/>
      <c r="AX1027" s="3"/>
      <c r="AY1027" s="3"/>
      <c r="AZ1027" s="3"/>
      <c r="BA1027" s="3"/>
      <c r="BB1027" s="3"/>
      <c r="BC1027" s="3"/>
      <c r="BD1027" s="3"/>
      <c r="BE1027" s="3"/>
    </row>
    <row r="1028" spans="5:57" x14ac:dyDescent="0.15"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3"/>
      <c r="AW1028" s="3"/>
      <c r="AX1028" s="3"/>
      <c r="AY1028" s="3"/>
      <c r="AZ1028" s="3"/>
      <c r="BA1028" s="3"/>
      <c r="BB1028" s="3"/>
      <c r="BC1028" s="3"/>
      <c r="BD1028" s="3"/>
      <c r="BE1028" s="3"/>
    </row>
    <row r="1029" spans="5:57" x14ac:dyDescent="0.15"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3"/>
      <c r="AW1029" s="3"/>
      <c r="AX1029" s="3"/>
      <c r="AY1029" s="3"/>
      <c r="AZ1029" s="3"/>
      <c r="BA1029" s="3"/>
      <c r="BB1029" s="3"/>
      <c r="BC1029" s="3"/>
      <c r="BD1029" s="3"/>
      <c r="BE1029" s="3"/>
    </row>
    <row r="1030" spans="5:57" x14ac:dyDescent="0.15"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3"/>
      <c r="AW1030" s="3"/>
      <c r="AX1030" s="3"/>
      <c r="AY1030" s="3"/>
      <c r="AZ1030" s="3"/>
      <c r="BA1030" s="3"/>
      <c r="BB1030" s="3"/>
      <c r="BC1030" s="3"/>
      <c r="BD1030" s="3"/>
      <c r="BE1030" s="3"/>
    </row>
    <row r="1031" spans="5:57" x14ac:dyDescent="0.15"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3"/>
      <c r="AW1031" s="3"/>
      <c r="AX1031" s="3"/>
      <c r="AY1031" s="3"/>
      <c r="AZ1031" s="3"/>
      <c r="BA1031" s="3"/>
      <c r="BB1031" s="3"/>
      <c r="BC1031" s="3"/>
      <c r="BD1031" s="3"/>
      <c r="BE1031" s="3"/>
    </row>
    <row r="1032" spans="5:57" x14ac:dyDescent="0.15"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3"/>
      <c r="AW1032" s="3"/>
      <c r="AX1032" s="3"/>
      <c r="AY1032" s="3"/>
      <c r="AZ1032" s="3"/>
      <c r="BA1032" s="3"/>
      <c r="BB1032" s="3"/>
      <c r="BC1032" s="3"/>
      <c r="BD1032" s="3"/>
      <c r="BE1032" s="3"/>
    </row>
    <row r="1033" spans="5:57" x14ac:dyDescent="0.15"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3"/>
      <c r="AW1033" s="3"/>
      <c r="AX1033" s="3"/>
      <c r="AY1033" s="3"/>
      <c r="AZ1033" s="3"/>
      <c r="BA1033" s="3"/>
      <c r="BB1033" s="3"/>
      <c r="BC1033" s="3"/>
      <c r="BD1033" s="3"/>
      <c r="BE1033" s="3"/>
    </row>
    <row r="1034" spans="5:57" x14ac:dyDescent="0.15"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3"/>
      <c r="AW1034" s="3"/>
      <c r="AX1034" s="3"/>
      <c r="AY1034" s="3"/>
      <c r="AZ1034" s="3"/>
      <c r="BA1034" s="3"/>
      <c r="BB1034" s="3"/>
      <c r="BC1034" s="3"/>
      <c r="BD1034" s="3"/>
      <c r="BE1034" s="3"/>
    </row>
    <row r="1035" spans="5:57" x14ac:dyDescent="0.15"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3"/>
      <c r="AW1035" s="3"/>
      <c r="AX1035" s="3"/>
      <c r="AY1035" s="3"/>
      <c r="AZ1035" s="3"/>
      <c r="BA1035" s="3"/>
      <c r="BB1035" s="3"/>
      <c r="BC1035" s="3"/>
      <c r="BD1035" s="3"/>
      <c r="BE1035" s="3"/>
    </row>
    <row r="1036" spans="5:57" x14ac:dyDescent="0.15"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3"/>
      <c r="AW1036" s="3"/>
      <c r="AX1036" s="3"/>
      <c r="AY1036" s="3"/>
      <c r="AZ1036" s="3"/>
      <c r="BA1036" s="3"/>
      <c r="BB1036" s="3"/>
      <c r="BC1036" s="3"/>
      <c r="BD1036" s="3"/>
      <c r="BE1036" s="3"/>
    </row>
    <row r="1037" spans="5:57" x14ac:dyDescent="0.15"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3"/>
      <c r="AW1037" s="3"/>
      <c r="AX1037" s="3"/>
      <c r="AY1037" s="3"/>
      <c r="AZ1037" s="3"/>
      <c r="BA1037" s="3"/>
      <c r="BB1037" s="3"/>
      <c r="BC1037" s="3"/>
      <c r="BD1037" s="3"/>
      <c r="BE1037" s="3"/>
    </row>
    <row r="1038" spans="5:57" x14ac:dyDescent="0.15"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3"/>
      <c r="AW1038" s="3"/>
      <c r="AX1038" s="3"/>
      <c r="AY1038" s="3"/>
      <c r="AZ1038" s="3"/>
      <c r="BA1038" s="3"/>
      <c r="BB1038" s="3"/>
      <c r="BC1038" s="3"/>
      <c r="BD1038" s="3"/>
      <c r="BE1038" s="3"/>
    </row>
    <row r="1039" spans="5:57" x14ac:dyDescent="0.15"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3"/>
      <c r="AW1039" s="3"/>
      <c r="AX1039" s="3"/>
      <c r="AY1039" s="3"/>
      <c r="AZ1039" s="3"/>
      <c r="BA1039" s="3"/>
      <c r="BB1039" s="3"/>
      <c r="BC1039" s="3"/>
      <c r="BD1039" s="3"/>
      <c r="BE1039" s="3"/>
    </row>
    <row r="1040" spans="5:57" x14ac:dyDescent="0.15"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3"/>
      <c r="AW1040" s="3"/>
      <c r="AX1040" s="3"/>
      <c r="AY1040" s="3"/>
      <c r="AZ1040" s="3"/>
      <c r="BA1040" s="3"/>
      <c r="BB1040" s="3"/>
      <c r="BC1040" s="3"/>
      <c r="BD1040" s="3"/>
      <c r="BE1040" s="3"/>
    </row>
    <row r="1041" spans="5:57" x14ac:dyDescent="0.15"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3"/>
      <c r="AW1041" s="3"/>
      <c r="AX1041" s="3"/>
      <c r="AY1041" s="3"/>
      <c r="AZ1041" s="3"/>
      <c r="BA1041" s="3"/>
      <c r="BB1041" s="3"/>
      <c r="BC1041" s="3"/>
      <c r="BD1041" s="3"/>
      <c r="BE1041" s="3"/>
    </row>
    <row r="1042" spans="5:57" x14ac:dyDescent="0.15"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3"/>
      <c r="AW1042" s="3"/>
      <c r="AX1042" s="3"/>
      <c r="AY1042" s="3"/>
      <c r="AZ1042" s="3"/>
      <c r="BA1042" s="3"/>
      <c r="BB1042" s="3"/>
      <c r="BC1042" s="3"/>
      <c r="BD1042" s="3"/>
      <c r="BE1042" s="3"/>
    </row>
    <row r="1043" spans="5:57" x14ac:dyDescent="0.15"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3"/>
      <c r="AW1043" s="3"/>
      <c r="AX1043" s="3"/>
      <c r="AY1043" s="3"/>
      <c r="AZ1043" s="3"/>
      <c r="BA1043" s="3"/>
      <c r="BB1043" s="3"/>
      <c r="BC1043" s="3"/>
      <c r="BD1043" s="3"/>
      <c r="BE1043" s="3"/>
    </row>
    <row r="1044" spans="5:57" x14ac:dyDescent="0.15"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3"/>
      <c r="AW1044" s="3"/>
      <c r="AX1044" s="3"/>
      <c r="AY1044" s="3"/>
      <c r="AZ1044" s="3"/>
      <c r="BA1044" s="3"/>
      <c r="BB1044" s="3"/>
      <c r="BC1044" s="3"/>
      <c r="BD1044" s="3"/>
      <c r="BE1044" s="3"/>
    </row>
    <row r="1045" spans="5:57" x14ac:dyDescent="0.15"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3"/>
      <c r="AW1045" s="3"/>
      <c r="AX1045" s="3"/>
      <c r="AY1045" s="3"/>
      <c r="AZ1045" s="3"/>
      <c r="BA1045" s="3"/>
      <c r="BB1045" s="3"/>
      <c r="BC1045" s="3"/>
      <c r="BD1045" s="3"/>
      <c r="BE1045" s="3"/>
    </row>
    <row r="1046" spans="5:57" x14ac:dyDescent="0.15"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3"/>
      <c r="AW1046" s="3"/>
      <c r="AX1046" s="3"/>
      <c r="AY1046" s="3"/>
      <c r="AZ1046" s="3"/>
      <c r="BA1046" s="3"/>
      <c r="BB1046" s="3"/>
      <c r="BC1046" s="3"/>
      <c r="BD1046" s="3"/>
      <c r="BE1046" s="3"/>
    </row>
    <row r="1047" spans="5:57" x14ac:dyDescent="0.15"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3"/>
      <c r="AW1047" s="3"/>
      <c r="AX1047" s="3"/>
      <c r="AY1047" s="3"/>
      <c r="AZ1047" s="3"/>
      <c r="BA1047" s="3"/>
      <c r="BB1047" s="3"/>
      <c r="BC1047" s="3"/>
      <c r="BD1047" s="3"/>
      <c r="BE1047" s="3"/>
    </row>
    <row r="1048" spans="5:57" x14ac:dyDescent="0.15"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3"/>
      <c r="AW1048" s="3"/>
      <c r="AX1048" s="3"/>
      <c r="AY1048" s="3"/>
      <c r="AZ1048" s="3"/>
      <c r="BA1048" s="3"/>
      <c r="BB1048" s="3"/>
      <c r="BC1048" s="3"/>
      <c r="BD1048" s="3"/>
      <c r="BE1048" s="3"/>
    </row>
    <row r="1049" spans="5:57" x14ac:dyDescent="0.15"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3"/>
      <c r="AW1049" s="3"/>
      <c r="AX1049" s="3"/>
      <c r="AY1049" s="3"/>
      <c r="AZ1049" s="3"/>
      <c r="BA1049" s="3"/>
      <c r="BB1049" s="3"/>
      <c r="BC1049" s="3"/>
      <c r="BD1049" s="3"/>
      <c r="BE1049" s="3"/>
    </row>
    <row r="1050" spans="5:57" x14ac:dyDescent="0.15"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3"/>
      <c r="AW1050" s="3"/>
      <c r="AX1050" s="3"/>
      <c r="AY1050" s="3"/>
      <c r="AZ1050" s="3"/>
      <c r="BA1050" s="3"/>
      <c r="BB1050" s="3"/>
      <c r="BC1050" s="3"/>
      <c r="BD1050" s="3"/>
      <c r="BE1050" s="3"/>
    </row>
    <row r="1051" spans="5:57" x14ac:dyDescent="0.15"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3"/>
      <c r="AW1051" s="3"/>
      <c r="AX1051" s="3"/>
      <c r="AY1051" s="3"/>
      <c r="AZ1051" s="3"/>
      <c r="BA1051" s="3"/>
      <c r="BB1051" s="3"/>
      <c r="BC1051" s="3"/>
      <c r="BD1051" s="3"/>
      <c r="BE1051" s="3"/>
    </row>
    <row r="1052" spans="5:57" x14ac:dyDescent="0.15"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3"/>
      <c r="AW1052" s="3"/>
      <c r="AX1052" s="3"/>
      <c r="AY1052" s="3"/>
      <c r="AZ1052" s="3"/>
      <c r="BA1052" s="3"/>
      <c r="BB1052" s="3"/>
      <c r="BC1052" s="3"/>
      <c r="BD1052" s="3"/>
      <c r="BE1052" s="3"/>
    </row>
    <row r="1053" spans="5:57" x14ac:dyDescent="0.15"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3"/>
      <c r="AW1053" s="3"/>
      <c r="AX1053" s="3"/>
      <c r="AY1053" s="3"/>
      <c r="AZ1053" s="3"/>
      <c r="BA1053" s="3"/>
      <c r="BB1053" s="3"/>
      <c r="BC1053" s="3"/>
      <c r="BD1053" s="3"/>
      <c r="BE1053" s="3"/>
    </row>
    <row r="1054" spans="5:57" x14ac:dyDescent="0.15"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3"/>
      <c r="AW1054" s="3"/>
      <c r="AX1054" s="3"/>
      <c r="AY1054" s="3"/>
      <c r="AZ1054" s="3"/>
      <c r="BA1054" s="3"/>
      <c r="BB1054" s="3"/>
      <c r="BC1054" s="3"/>
      <c r="BD1054" s="3"/>
      <c r="BE1054" s="3"/>
    </row>
    <row r="1055" spans="5:57" x14ac:dyDescent="0.15"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3"/>
      <c r="AW1055" s="3"/>
      <c r="AX1055" s="3"/>
      <c r="AY1055" s="3"/>
      <c r="AZ1055" s="3"/>
      <c r="BA1055" s="3"/>
      <c r="BB1055" s="3"/>
      <c r="BC1055" s="3"/>
      <c r="BD1055" s="3"/>
      <c r="BE1055" s="3"/>
    </row>
    <row r="1056" spans="5:57" x14ac:dyDescent="0.15"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3"/>
      <c r="AW1056" s="3"/>
      <c r="AX1056" s="3"/>
      <c r="AY1056" s="3"/>
      <c r="AZ1056" s="3"/>
      <c r="BA1056" s="3"/>
      <c r="BB1056" s="3"/>
      <c r="BC1056" s="3"/>
      <c r="BD1056" s="3"/>
      <c r="BE1056" s="3"/>
    </row>
    <row r="1057" spans="5:57" x14ac:dyDescent="0.15"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3"/>
      <c r="AW1057" s="3"/>
      <c r="AX1057" s="3"/>
      <c r="AY1057" s="3"/>
      <c r="AZ1057" s="3"/>
      <c r="BA1057" s="3"/>
      <c r="BB1057" s="3"/>
      <c r="BC1057" s="3"/>
      <c r="BD1057" s="3"/>
      <c r="BE1057" s="3"/>
    </row>
    <row r="1058" spans="5:57" x14ac:dyDescent="0.15"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3"/>
      <c r="AW1058" s="3"/>
      <c r="AX1058" s="3"/>
      <c r="AY1058" s="3"/>
      <c r="AZ1058" s="3"/>
      <c r="BA1058" s="3"/>
      <c r="BB1058" s="3"/>
      <c r="BC1058" s="3"/>
      <c r="BD1058" s="3"/>
      <c r="BE1058" s="3"/>
    </row>
    <row r="1059" spans="5:57" x14ac:dyDescent="0.15"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3"/>
      <c r="AW1059" s="3"/>
      <c r="AX1059" s="3"/>
      <c r="AY1059" s="3"/>
      <c r="AZ1059" s="3"/>
      <c r="BA1059" s="3"/>
      <c r="BB1059" s="3"/>
      <c r="BC1059" s="3"/>
      <c r="BD1059" s="3"/>
      <c r="BE1059" s="3"/>
    </row>
    <row r="1060" spans="5:57" x14ac:dyDescent="0.15">
      <c r="E1060" s="3"/>
      <c r="F1060" s="3"/>
      <c r="G1060" s="3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3"/>
      <c r="AW1060" s="3"/>
      <c r="AX1060" s="3"/>
      <c r="AY1060" s="3"/>
      <c r="AZ1060" s="3"/>
      <c r="BA1060" s="3"/>
      <c r="BB1060" s="3"/>
      <c r="BC1060" s="3"/>
      <c r="BD1060" s="3"/>
      <c r="BE1060" s="3"/>
    </row>
    <row r="1061" spans="5:57" x14ac:dyDescent="0.15">
      <c r="E1061" s="3"/>
      <c r="F1061" s="3"/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3"/>
      <c r="AW1061" s="3"/>
      <c r="AX1061" s="3"/>
      <c r="AY1061" s="3"/>
      <c r="AZ1061" s="3"/>
      <c r="BA1061" s="3"/>
      <c r="BB1061" s="3"/>
      <c r="BC1061" s="3"/>
      <c r="BD1061" s="3"/>
      <c r="BE1061" s="3"/>
    </row>
    <row r="1062" spans="5:57" x14ac:dyDescent="0.15">
      <c r="E1062" s="3"/>
      <c r="F1062" s="3"/>
      <c r="G1062" s="3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3"/>
      <c r="AW1062" s="3"/>
      <c r="AX1062" s="3"/>
      <c r="AY1062" s="3"/>
      <c r="AZ1062" s="3"/>
      <c r="BA1062" s="3"/>
      <c r="BB1062" s="3"/>
      <c r="BC1062" s="3"/>
      <c r="BD1062" s="3"/>
      <c r="BE1062" s="3"/>
    </row>
    <row r="1063" spans="5:57" x14ac:dyDescent="0.15">
      <c r="E1063" s="3"/>
      <c r="F1063" s="3"/>
      <c r="G1063" s="3"/>
      <c r="H1063" s="3"/>
      <c r="I1063" s="3"/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3"/>
      <c r="AW1063" s="3"/>
      <c r="AX1063" s="3"/>
      <c r="AY1063" s="3"/>
      <c r="AZ1063" s="3"/>
      <c r="BA1063" s="3"/>
      <c r="BB1063" s="3"/>
      <c r="BC1063" s="3"/>
      <c r="BD1063" s="3"/>
      <c r="BE1063" s="3"/>
    </row>
    <row r="1064" spans="5:57" x14ac:dyDescent="0.15">
      <c r="E1064" s="3"/>
      <c r="F1064" s="3"/>
      <c r="G1064" s="3"/>
      <c r="H1064" s="3"/>
      <c r="I1064" s="3"/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3"/>
      <c r="AW1064" s="3"/>
      <c r="AX1064" s="3"/>
      <c r="AY1064" s="3"/>
      <c r="AZ1064" s="3"/>
      <c r="BA1064" s="3"/>
      <c r="BB1064" s="3"/>
      <c r="BC1064" s="3"/>
      <c r="BD1064" s="3"/>
      <c r="BE1064" s="3"/>
    </row>
    <row r="1065" spans="5:57" x14ac:dyDescent="0.15">
      <c r="E1065" s="3"/>
      <c r="F1065" s="3"/>
      <c r="G1065" s="3"/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3"/>
      <c r="AW1065" s="3"/>
      <c r="AX1065" s="3"/>
      <c r="AY1065" s="3"/>
      <c r="AZ1065" s="3"/>
      <c r="BA1065" s="3"/>
      <c r="BB1065" s="3"/>
      <c r="BC1065" s="3"/>
      <c r="BD1065" s="3"/>
      <c r="BE1065" s="3"/>
    </row>
    <row r="1066" spans="5:57" x14ac:dyDescent="0.15">
      <c r="E1066" s="3"/>
      <c r="F1066" s="3"/>
      <c r="G1066" s="3"/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3"/>
      <c r="AW1066" s="3"/>
      <c r="AX1066" s="3"/>
      <c r="AY1066" s="3"/>
      <c r="AZ1066" s="3"/>
      <c r="BA1066" s="3"/>
      <c r="BB1066" s="3"/>
      <c r="BC1066" s="3"/>
      <c r="BD1066" s="3"/>
      <c r="BE1066" s="3"/>
    </row>
    <row r="1067" spans="5:57" x14ac:dyDescent="0.15">
      <c r="E1067" s="3"/>
      <c r="F1067" s="3"/>
      <c r="G1067" s="3"/>
      <c r="H1067" s="3"/>
      <c r="I1067" s="3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3"/>
      <c r="AW1067" s="3"/>
      <c r="AX1067" s="3"/>
      <c r="AY1067" s="3"/>
      <c r="AZ1067" s="3"/>
      <c r="BA1067" s="3"/>
      <c r="BB1067" s="3"/>
      <c r="BC1067" s="3"/>
      <c r="BD1067" s="3"/>
      <c r="BE1067" s="3"/>
    </row>
    <row r="1068" spans="5:57" x14ac:dyDescent="0.15">
      <c r="E1068" s="3"/>
      <c r="F1068" s="3"/>
      <c r="G1068" s="3"/>
      <c r="H1068" s="3"/>
      <c r="I1068" s="3"/>
      <c r="J1068" s="3"/>
      <c r="K1068" s="3"/>
      <c r="L1068" s="3"/>
      <c r="M1068" s="3"/>
      <c r="N1068" s="3"/>
      <c r="O1068" s="3"/>
      <c r="P1068" s="3"/>
      <c r="Q1068" s="3"/>
      <c r="R1068" s="3"/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3"/>
      <c r="AW1068" s="3"/>
      <c r="AX1068" s="3"/>
      <c r="AY1068" s="3"/>
      <c r="AZ1068" s="3"/>
      <c r="BA1068" s="3"/>
      <c r="BB1068" s="3"/>
      <c r="BC1068" s="3"/>
      <c r="BD1068" s="3"/>
      <c r="BE1068" s="3"/>
    </row>
    <row r="1069" spans="5:57" x14ac:dyDescent="0.15">
      <c r="E1069" s="3"/>
      <c r="F1069" s="3"/>
      <c r="G1069" s="3"/>
      <c r="H1069" s="3"/>
      <c r="I1069" s="3"/>
      <c r="J1069" s="3"/>
      <c r="K1069" s="3"/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3"/>
      <c r="AW1069" s="3"/>
      <c r="AX1069" s="3"/>
      <c r="AY1069" s="3"/>
      <c r="AZ1069" s="3"/>
      <c r="BA1069" s="3"/>
      <c r="BB1069" s="3"/>
      <c r="BC1069" s="3"/>
      <c r="BD1069" s="3"/>
      <c r="BE1069" s="3"/>
    </row>
    <row r="1070" spans="5:57" x14ac:dyDescent="0.15">
      <c r="E1070" s="3"/>
      <c r="F1070" s="3"/>
      <c r="G1070" s="3"/>
      <c r="H1070" s="3"/>
      <c r="I1070" s="3"/>
      <c r="J1070" s="3"/>
      <c r="K1070" s="3"/>
      <c r="L1070" s="3"/>
      <c r="M1070" s="3"/>
      <c r="N1070" s="3"/>
      <c r="O1070" s="3"/>
      <c r="P1070" s="3"/>
      <c r="Q1070" s="3"/>
      <c r="R1070" s="3"/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3"/>
      <c r="AW1070" s="3"/>
      <c r="AX1070" s="3"/>
      <c r="AY1070" s="3"/>
      <c r="AZ1070" s="3"/>
      <c r="BA1070" s="3"/>
      <c r="BB1070" s="3"/>
      <c r="BC1070" s="3"/>
      <c r="BD1070" s="3"/>
      <c r="BE1070" s="3"/>
    </row>
    <row r="1071" spans="5:57" x14ac:dyDescent="0.15">
      <c r="E1071" s="3"/>
      <c r="F1071" s="3"/>
      <c r="G1071" s="3"/>
      <c r="H1071" s="3"/>
      <c r="I1071" s="3"/>
      <c r="J1071" s="3"/>
      <c r="K1071" s="3"/>
      <c r="L1071" s="3"/>
      <c r="M1071" s="3"/>
      <c r="N1071" s="3"/>
      <c r="O1071" s="3"/>
      <c r="P1071" s="3"/>
      <c r="Q1071" s="3"/>
      <c r="R1071" s="3"/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3"/>
      <c r="AW1071" s="3"/>
      <c r="AX1071" s="3"/>
      <c r="AY1071" s="3"/>
      <c r="AZ1071" s="3"/>
      <c r="BA1071" s="3"/>
      <c r="BB1071" s="3"/>
      <c r="BC1071" s="3"/>
      <c r="BD1071" s="3"/>
      <c r="BE1071" s="3"/>
    </row>
    <row r="1072" spans="5:57" x14ac:dyDescent="0.15">
      <c r="E1072" s="3"/>
      <c r="F1072" s="3"/>
      <c r="G1072" s="3"/>
      <c r="H1072" s="3"/>
      <c r="I1072" s="3"/>
      <c r="J1072" s="3"/>
      <c r="K1072" s="3"/>
      <c r="L1072" s="3"/>
      <c r="M1072" s="3"/>
      <c r="N1072" s="3"/>
      <c r="O1072" s="3"/>
      <c r="P1072" s="3"/>
      <c r="Q1072" s="3"/>
      <c r="R1072" s="3"/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3"/>
      <c r="AW1072" s="3"/>
      <c r="AX1072" s="3"/>
      <c r="AY1072" s="3"/>
      <c r="AZ1072" s="3"/>
      <c r="BA1072" s="3"/>
      <c r="BB1072" s="3"/>
      <c r="BC1072" s="3"/>
      <c r="BD1072" s="3"/>
      <c r="BE1072" s="3"/>
    </row>
    <row r="1073" spans="5:57" x14ac:dyDescent="0.15">
      <c r="E1073" s="3"/>
      <c r="F1073" s="3"/>
      <c r="G1073" s="3"/>
      <c r="H1073" s="3"/>
      <c r="I1073" s="3"/>
      <c r="J1073" s="3"/>
      <c r="K1073" s="3"/>
      <c r="L1073" s="3"/>
      <c r="M1073" s="3"/>
      <c r="N1073" s="3"/>
      <c r="O1073" s="3"/>
      <c r="P1073" s="3"/>
      <c r="Q1073" s="3"/>
      <c r="R1073" s="3"/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3"/>
      <c r="AW1073" s="3"/>
      <c r="AX1073" s="3"/>
      <c r="AY1073" s="3"/>
      <c r="AZ1073" s="3"/>
      <c r="BA1073" s="3"/>
      <c r="BB1073" s="3"/>
      <c r="BC1073" s="3"/>
      <c r="BD1073" s="3"/>
      <c r="BE1073" s="3"/>
    </row>
    <row r="1074" spans="5:57" x14ac:dyDescent="0.15">
      <c r="E1074" s="3"/>
      <c r="F1074" s="3"/>
      <c r="G1074" s="3"/>
      <c r="H1074" s="3"/>
      <c r="I1074" s="3"/>
      <c r="J1074" s="3"/>
      <c r="K1074" s="3"/>
      <c r="L1074" s="3"/>
      <c r="M1074" s="3"/>
      <c r="N1074" s="3"/>
      <c r="O1074" s="3"/>
      <c r="P1074" s="3"/>
      <c r="Q1074" s="3"/>
      <c r="R1074" s="3"/>
      <c r="S1074" s="3"/>
      <c r="T1074" s="3"/>
      <c r="U1074" s="3"/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3"/>
      <c r="AW1074" s="3"/>
      <c r="AX1074" s="3"/>
      <c r="AY1074" s="3"/>
      <c r="AZ1074" s="3"/>
      <c r="BA1074" s="3"/>
      <c r="BB1074" s="3"/>
      <c r="BC1074" s="3"/>
      <c r="BD1074" s="3"/>
      <c r="BE1074" s="3"/>
    </row>
    <row r="1075" spans="5:57" x14ac:dyDescent="0.15">
      <c r="E1075" s="3"/>
      <c r="F1075" s="3"/>
      <c r="G1075" s="3"/>
      <c r="H1075" s="3"/>
      <c r="I1075" s="3"/>
      <c r="J1075" s="3"/>
      <c r="K1075" s="3"/>
      <c r="L1075" s="3"/>
      <c r="M1075" s="3"/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3"/>
      <c r="AW1075" s="3"/>
      <c r="AX1075" s="3"/>
      <c r="AY1075" s="3"/>
      <c r="AZ1075" s="3"/>
      <c r="BA1075" s="3"/>
      <c r="BB1075" s="3"/>
      <c r="BC1075" s="3"/>
      <c r="BD1075" s="3"/>
      <c r="BE1075" s="3"/>
    </row>
    <row r="1076" spans="5:57" x14ac:dyDescent="0.15">
      <c r="E1076" s="3"/>
      <c r="F1076" s="3"/>
      <c r="G1076" s="3"/>
      <c r="H1076" s="3"/>
      <c r="I1076" s="3"/>
      <c r="J1076" s="3"/>
      <c r="K1076" s="3"/>
      <c r="L1076" s="3"/>
      <c r="M1076" s="3"/>
      <c r="N1076" s="3"/>
      <c r="O1076" s="3"/>
      <c r="P1076" s="3"/>
      <c r="Q1076" s="3"/>
      <c r="R1076" s="3"/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3"/>
      <c r="AW1076" s="3"/>
      <c r="AX1076" s="3"/>
      <c r="AY1076" s="3"/>
      <c r="AZ1076" s="3"/>
      <c r="BA1076" s="3"/>
      <c r="BB1076" s="3"/>
      <c r="BC1076" s="3"/>
      <c r="BD1076" s="3"/>
      <c r="BE1076" s="3"/>
    </row>
    <row r="1077" spans="5:57" x14ac:dyDescent="0.15">
      <c r="E1077" s="3"/>
      <c r="F1077" s="3"/>
      <c r="G1077" s="3"/>
      <c r="H1077" s="3"/>
      <c r="I1077" s="3"/>
      <c r="J1077" s="3"/>
      <c r="K1077" s="3"/>
      <c r="L1077" s="3"/>
      <c r="M1077" s="3"/>
      <c r="N1077" s="3"/>
      <c r="O1077" s="3"/>
      <c r="P1077" s="3"/>
      <c r="Q1077" s="3"/>
      <c r="R1077" s="3"/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3"/>
      <c r="AW1077" s="3"/>
      <c r="AX1077" s="3"/>
      <c r="AY1077" s="3"/>
      <c r="AZ1077" s="3"/>
      <c r="BA1077" s="3"/>
      <c r="BB1077" s="3"/>
      <c r="BC1077" s="3"/>
      <c r="BD1077" s="3"/>
      <c r="BE1077" s="3"/>
    </row>
    <row r="1078" spans="5:57" x14ac:dyDescent="0.15">
      <c r="E1078" s="3"/>
      <c r="F1078" s="3"/>
      <c r="G1078" s="3"/>
      <c r="H1078" s="3"/>
      <c r="I1078" s="3"/>
      <c r="J1078" s="3"/>
      <c r="K1078" s="3"/>
      <c r="L1078" s="3"/>
      <c r="M1078" s="3"/>
      <c r="N1078" s="3"/>
      <c r="O1078" s="3"/>
      <c r="P1078" s="3"/>
      <c r="Q1078" s="3"/>
      <c r="R1078" s="3"/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3"/>
      <c r="AW1078" s="3"/>
      <c r="AX1078" s="3"/>
      <c r="AY1078" s="3"/>
      <c r="AZ1078" s="3"/>
      <c r="BA1078" s="3"/>
      <c r="BB1078" s="3"/>
      <c r="BC1078" s="3"/>
      <c r="BD1078" s="3"/>
      <c r="BE1078" s="3"/>
    </row>
    <row r="1079" spans="5:57" x14ac:dyDescent="0.15">
      <c r="E1079" s="3"/>
      <c r="F1079" s="3"/>
      <c r="G1079" s="3"/>
      <c r="H1079" s="3"/>
      <c r="I1079" s="3"/>
      <c r="J1079" s="3"/>
      <c r="K1079" s="3"/>
      <c r="L1079" s="3"/>
      <c r="M1079" s="3"/>
      <c r="N1079" s="3"/>
      <c r="O1079" s="3"/>
      <c r="P1079" s="3"/>
      <c r="Q1079" s="3"/>
      <c r="R1079" s="3"/>
      <c r="S1079" s="3"/>
      <c r="T1079" s="3"/>
      <c r="U1079" s="3"/>
      <c r="V1079" s="3"/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3"/>
      <c r="AW1079" s="3"/>
      <c r="AX1079" s="3"/>
      <c r="AY1079" s="3"/>
      <c r="AZ1079" s="3"/>
      <c r="BA1079" s="3"/>
      <c r="BB1079" s="3"/>
      <c r="BC1079" s="3"/>
      <c r="BD1079" s="3"/>
      <c r="BE1079" s="3"/>
    </row>
    <row r="1080" spans="5:57" x14ac:dyDescent="0.15">
      <c r="E1080" s="3"/>
      <c r="F1080" s="3"/>
      <c r="G1080" s="3"/>
      <c r="H1080" s="3"/>
      <c r="I1080" s="3"/>
      <c r="J1080" s="3"/>
      <c r="K1080" s="3"/>
      <c r="L1080" s="3"/>
      <c r="M1080" s="3"/>
      <c r="N1080" s="3"/>
      <c r="O1080" s="3"/>
      <c r="P1080" s="3"/>
      <c r="Q1080" s="3"/>
      <c r="R1080" s="3"/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3"/>
      <c r="AW1080" s="3"/>
      <c r="AX1080" s="3"/>
      <c r="AY1080" s="3"/>
      <c r="AZ1080" s="3"/>
      <c r="BA1080" s="3"/>
      <c r="BB1080" s="3"/>
      <c r="BC1080" s="3"/>
      <c r="BD1080" s="3"/>
      <c r="BE1080" s="3"/>
    </row>
    <row r="1081" spans="5:57" x14ac:dyDescent="0.15">
      <c r="E1081" s="3"/>
      <c r="F1081" s="3"/>
      <c r="G1081" s="3"/>
      <c r="H1081" s="3"/>
      <c r="I1081" s="3"/>
      <c r="J1081" s="3"/>
      <c r="K1081" s="3"/>
      <c r="L1081" s="3"/>
      <c r="M1081" s="3"/>
      <c r="N1081" s="3"/>
      <c r="O1081" s="3"/>
      <c r="P1081" s="3"/>
      <c r="Q1081" s="3"/>
      <c r="R1081" s="3"/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3"/>
      <c r="AW1081" s="3"/>
      <c r="AX1081" s="3"/>
      <c r="AY1081" s="3"/>
      <c r="AZ1081" s="3"/>
      <c r="BA1081" s="3"/>
      <c r="BB1081" s="3"/>
      <c r="BC1081" s="3"/>
      <c r="BD1081" s="3"/>
      <c r="BE1081" s="3"/>
    </row>
    <row r="1082" spans="5:57" x14ac:dyDescent="0.15">
      <c r="E1082" s="3"/>
      <c r="F1082" s="3"/>
      <c r="G1082" s="3"/>
      <c r="H1082" s="3"/>
      <c r="I1082" s="3"/>
      <c r="J1082" s="3"/>
      <c r="K1082" s="3"/>
      <c r="L1082" s="3"/>
      <c r="M1082" s="3"/>
      <c r="N1082" s="3"/>
      <c r="O1082" s="3"/>
      <c r="P1082" s="3"/>
      <c r="Q1082" s="3"/>
      <c r="R1082" s="3"/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3"/>
      <c r="AW1082" s="3"/>
      <c r="AX1082" s="3"/>
      <c r="AY1082" s="3"/>
      <c r="AZ1082" s="3"/>
      <c r="BA1082" s="3"/>
      <c r="BB1082" s="3"/>
      <c r="BC1082" s="3"/>
      <c r="BD1082" s="3"/>
      <c r="BE1082" s="3"/>
    </row>
    <row r="1083" spans="5:57" x14ac:dyDescent="0.15">
      <c r="E1083" s="3"/>
      <c r="F1083" s="3"/>
      <c r="G1083" s="3"/>
      <c r="H1083" s="3"/>
      <c r="I1083" s="3"/>
      <c r="J1083" s="3"/>
      <c r="K1083" s="3"/>
      <c r="L1083" s="3"/>
      <c r="M1083" s="3"/>
      <c r="N1083" s="3"/>
      <c r="O1083" s="3"/>
      <c r="P1083" s="3"/>
      <c r="Q1083" s="3"/>
      <c r="R1083" s="3"/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3"/>
      <c r="AW1083" s="3"/>
      <c r="AX1083" s="3"/>
      <c r="AY1083" s="3"/>
      <c r="AZ1083" s="3"/>
      <c r="BA1083" s="3"/>
      <c r="BB1083" s="3"/>
      <c r="BC1083" s="3"/>
      <c r="BD1083" s="3"/>
      <c r="BE1083" s="3"/>
    </row>
    <row r="1084" spans="5:57" x14ac:dyDescent="0.15">
      <c r="E1084" s="3"/>
      <c r="F1084" s="3"/>
      <c r="G1084" s="3"/>
      <c r="H1084" s="3"/>
      <c r="I1084" s="3"/>
      <c r="J1084" s="3"/>
      <c r="K1084" s="3"/>
      <c r="L1084" s="3"/>
      <c r="M1084" s="3"/>
      <c r="N1084" s="3"/>
      <c r="O1084" s="3"/>
      <c r="P1084" s="3"/>
      <c r="Q1084" s="3"/>
      <c r="R1084" s="3"/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3"/>
      <c r="AW1084" s="3"/>
      <c r="AX1084" s="3"/>
      <c r="AY1084" s="3"/>
      <c r="AZ1084" s="3"/>
      <c r="BA1084" s="3"/>
      <c r="BB1084" s="3"/>
      <c r="BC1084" s="3"/>
      <c r="BD1084" s="3"/>
      <c r="BE1084" s="3"/>
    </row>
    <row r="1085" spans="5:57" x14ac:dyDescent="0.15">
      <c r="E1085" s="3"/>
      <c r="F1085" s="3"/>
      <c r="G1085" s="3"/>
      <c r="H1085" s="3"/>
      <c r="I1085" s="3"/>
      <c r="J1085" s="3"/>
      <c r="K1085" s="3"/>
      <c r="L1085" s="3"/>
      <c r="M1085" s="3"/>
      <c r="N1085" s="3"/>
      <c r="O1085" s="3"/>
      <c r="P1085" s="3"/>
      <c r="Q1085" s="3"/>
      <c r="R1085" s="3"/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3"/>
      <c r="AW1085" s="3"/>
      <c r="AX1085" s="3"/>
      <c r="AY1085" s="3"/>
      <c r="AZ1085" s="3"/>
      <c r="BA1085" s="3"/>
      <c r="BB1085" s="3"/>
      <c r="BC1085" s="3"/>
      <c r="BD1085" s="3"/>
      <c r="BE1085" s="3"/>
    </row>
    <row r="1086" spans="5:57" x14ac:dyDescent="0.15">
      <c r="E1086" s="3"/>
      <c r="F1086" s="3"/>
      <c r="G1086" s="3"/>
      <c r="H1086" s="3"/>
      <c r="I1086" s="3"/>
      <c r="J1086" s="3"/>
      <c r="K1086" s="3"/>
      <c r="L1086" s="3"/>
      <c r="M1086" s="3"/>
      <c r="N1086" s="3"/>
      <c r="O1086" s="3"/>
      <c r="P1086" s="3"/>
      <c r="Q1086" s="3"/>
      <c r="R1086" s="3"/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3"/>
      <c r="AW1086" s="3"/>
      <c r="AX1086" s="3"/>
      <c r="AY1086" s="3"/>
      <c r="AZ1086" s="3"/>
      <c r="BA1086" s="3"/>
      <c r="BB1086" s="3"/>
      <c r="BC1086" s="3"/>
      <c r="BD1086" s="3"/>
      <c r="BE1086" s="3"/>
    </row>
    <row r="1087" spans="5:57" x14ac:dyDescent="0.15">
      <c r="E1087" s="3"/>
      <c r="F1087" s="3"/>
      <c r="G1087" s="3"/>
      <c r="H1087" s="3"/>
      <c r="I1087" s="3"/>
      <c r="J1087" s="3"/>
      <c r="K1087" s="3"/>
      <c r="L1087" s="3"/>
      <c r="M1087" s="3"/>
      <c r="N1087" s="3"/>
      <c r="O1087" s="3"/>
      <c r="P1087" s="3"/>
      <c r="Q1087" s="3"/>
      <c r="R1087" s="3"/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3"/>
      <c r="AW1087" s="3"/>
      <c r="AX1087" s="3"/>
      <c r="AY1087" s="3"/>
      <c r="AZ1087" s="3"/>
      <c r="BA1087" s="3"/>
      <c r="BB1087" s="3"/>
      <c r="BC1087" s="3"/>
      <c r="BD1087" s="3"/>
      <c r="BE1087" s="3"/>
    </row>
    <row r="1088" spans="5:57" x14ac:dyDescent="0.15">
      <c r="E1088" s="3"/>
      <c r="F1088" s="3"/>
      <c r="G1088" s="3"/>
      <c r="H1088" s="3"/>
      <c r="I1088" s="3"/>
      <c r="J1088" s="3"/>
      <c r="K1088" s="3"/>
      <c r="L1088" s="3"/>
      <c r="M1088" s="3"/>
      <c r="N1088" s="3"/>
      <c r="O1088" s="3"/>
      <c r="P1088" s="3"/>
      <c r="Q1088" s="3"/>
      <c r="R1088" s="3"/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3"/>
      <c r="AW1088" s="3"/>
      <c r="AX1088" s="3"/>
      <c r="AY1088" s="3"/>
      <c r="AZ1088" s="3"/>
      <c r="BA1088" s="3"/>
      <c r="BB1088" s="3"/>
      <c r="BC1088" s="3"/>
      <c r="BD1088" s="3"/>
      <c r="BE1088" s="3"/>
    </row>
    <row r="1089" spans="5:57" x14ac:dyDescent="0.15">
      <c r="E1089" s="3"/>
      <c r="F1089" s="3"/>
      <c r="G1089" s="3"/>
      <c r="H1089" s="3"/>
      <c r="I1089" s="3"/>
      <c r="J1089" s="3"/>
      <c r="K1089" s="3"/>
      <c r="L1089" s="3"/>
      <c r="M1089" s="3"/>
      <c r="N1089" s="3"/>
      <c r="O1089" s="3"/>
      <c r="P1089" s="3"/>
      <c r="Q1089" s="3"/>
      <c r="R1089" s="3"/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3"/>
      <c r="AW1089" s="3"/>
      <c r="AX1089" s="3"/>
      <c r="AY1089" s="3"/>
      <c r="AZ1089" s="3"/>
      <c r="BA1089" s="3"/>
      <c r="BB1089" s="3"/>
      <c r="BC1089" s="3"/>
      <c r="BD1089" s="3"/>
      <c r="BE1089" s="3"/>
    </row>
    <row r="1090" spans="5:57" x14ac:dyDescent="0.15">
      <c r="E1090" s="3"/>
      <c r="F1090" s="3"/>
      <c r="G1090" s="3"/>
      <c r="H1090" s="3"/>
      <c r="I1090" s="3"/>
      <c r="J1090" s="3"/>
      <c r="K1090" s="3"/>
      <c r="L1090" s="3"/>
      <c r="M1090" s="3"/>
      <c r="N1090" s="3"/>
      <c r="O1090" s="3"/>
      <c r="P1090" s="3"/>
      <c r="Q1090" s="3"/>
      <c r="R1090" s="3"/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3"/>
      <c r="AW1090" s="3"/>
      <c r="AX1090" s="3"/>
      <c r="AY1090" s="3"/>
      <c r="AZ1090" s="3"/>
      <c r="BA1090" s="3"/>
      <c r="BB1090" s="3"/>
      <c r="BC1090" s="3"/>
      <c r="BD1090" s="3"/>
      <c r="BE1090" s="3"/>
    </row>
    <row r="1091" spans="5:57" x14ac:dyDescent="0.15">
      <c r="E1091" s="3"/>
      <c r="F1091" s="3"/>
      <c r="G1091" s="3"/>
      <c r="H1091" s="3"/>
      <c r="I1091" s="3"/>
      <c r="J1091" s="3"/>
      <c r="K1091" s="3"/>
      <c r="L1091" s="3"/>
      <c r="M1091" s="3"/>
      <c r="N1091" s="3"/>
      <c r="O1091" s="3"/>
      <c r="P1091" s="3"/>
      <c r="Q1091" s="3"/>
      <c r="R1091" s="3"/>
      <c r="S1091" s="3"/>
      <c r="T1091" s="3"/>
      <c r="U1091" s="3"/>
      <c r="V1091" s="3"/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3"/>
      <c r="AW1091" s="3"/>
      <c r="AX1091" s="3"/>
      <c r="AY1091" s="3"/>
      <c r="AZ1091" s="3"/>
      <c r="BA1091" s="3"/>
      <c r="BB1091" s="3"/>
      <c r="BC1091" s="3"/>
      <c r="BD1091" s="3"/>
      <c r="BE1091" s="3"/>
    </row>
    <row r="1092" spans="5:57" x14ac:dyDescent="0.15">
      <c r="E1092" s="3"/>
      <c r="F1092" s="3"/>
      <c r="G1092" s="3"/>
      <c r="H1092" s="3"/>
      <c r="I1092" s="3"/>
      <c r="J1092" s="3"/>
      <c r="K1092" s="3"/>
      <c r="L1092" s="3"/>
      <c r="M1092" s="3"/>
      <c r="N1092" s="3"/>
      <c r="O1092" s="3"/>
      <c r="P1092" s="3"/>
      <c r="Q1092" s="3"/>
      <c r="R1092" s="3"/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3"/>
      <c r="AW1092" s="3"/>
      <c r="AX1092" s="3"/>
      <c r="AY1092" s="3"/>
      <c r="AZ1092" s="3"/>
      <c r="BA1092" s="3"/>
      <c r="BB1092" s="3"/>
      <c r="BC1092" s="3"/>
      <c r="BD1092" s="3"/>
      <c r="BE1092" s="3"/>
    </row>
    <row r="1093" spans="5:57" x14ac:dyDescent="0.15">
      <c r="E1093" s="3"/>
      <c r="F1093" s="3"/>
      <c r="G1093" s="3"/>
      <c r="H1093" s="3"/>
      <c r="I1093" s="3"/>
      <c r="J1093" s="3"/>
      <c r="K1093" s="3"/>
      <c r="L1093" s="3"/>
      <c r="M1093" s="3"/>
      <c r="N1093" s="3"/>
      <c r="O1093" s="3"/>
      <c r="P1093" s="3"/>
      <c r="Q1093" s="3"/>
      <c r="R1093" s="3"/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3"/>
      <c r="AW1093" s="3"/>
      <c r="AX1093" s="3"/>
      <c r="AY1093" s="3"/>
      <c r="AZ1093" s="3"/>
      <c r="BA1093" s="3"/>
      <c r="BB1093" s="3"/>
      <c r="BC1093" s="3"/>
      <c r="BD1093" s="3"/>
      <c r="BE1093" s="3"/>
    </row>
    <row r="1094" spans="5:57" x14ac:dyDescent="0.15">
      <c r="E1094" s="3"/>
      <c r="F1094" s="3"/>
      <c r="G1094" s="3"/>
      <c r="H1094" s="3"/>
      <c r="I1094" s="3"/>
      <c r="J1094" s="3"/>
      <c r="K1094" s="3"/>
      <c r="L1094" s="3"/>
      <c r="M1094" s="3"/>
      <c r="N1094" s="3"/>
      <c r="O1094" s="3"/>
      <c r="P1094" s="3"/>
      <c r="Q1094" s="3"/>
      <c r="R1094" s="3"/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3"/>
      <c r="AW1094" s="3"/>
      <c r="AX1094" s="3"/>
      <c r="AY1094" s="3"/>
      <c r="AZ1094" s="3"/>
      <c r="BA1094" s="3"/>
      <c r="BB1094" s="3"/>
      <c r="BC1094" s="3"/>
      <c r="BD1094" s="3"/>
      <c r="BE1094" s="3"/>
    </row>
    <row r="1095" spans="5:57" x14ac:dyDescent="0.15">
      <c r="E1095" s="3"/>
      <c r="F1095" s="3"/>
      <c r="G1095" s="3"/>
      <c r="H1095" s="3"/>
      <c r="I1095" s="3"/>
      <c r="J1095" s="3"/>
      <c r="K1095" s="3"/>
      <c r="L1095" s="3"/>
      <c r="M1095" s="3"/>
      <c r="N1095" s="3"/>
      <c r="O1095" s="3"/>
      <c r="P1095" s="3"/>
      <c r="Q1095" s="3"/>
      <c r="R1095" s="3"/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3"/>
      <c r="AW1095" s="3"/>
      <c r="AX1095" s="3"/>
      <c r="AY1095" s="3"/>
      <c r="AZ1095" s="3"/>
      <c r="BA1095" s="3"/>
      <c r="BB1095" s="3"/>
      <c r="BC1095" s="3"/>
      <c r="BD1095" s="3"/>
      <c r="BE1095" s="3"/>
    </row>
    <row r="1096" spans="5:57" x14ac:dyDescent="0.15">
      <c r="E1096" s="3"/>
      <c r="F1096" s="3"/>
      <c r="G1096" s="3"/>
      <c r="H1096" s="3"/>
      <c r="I1096" s="3"/>
      <c r="J1096" s="3"/>
      <c r="K1096" s="3"/>
      <c r="L1096" s="3"/>
      <c r="M1096" s="3"/>
      <c r="N1096" s="3"/>
      <c r="O1096" s="3"/>
      <c r="P1096" s="3"/>
      <c r="Q1096" s="3"/>
      <c r="R1096" s="3"/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3"/>
      <c r="AW1096" s="3"/>
      <c r="AX1096" s="3"/>
      <c r="AY1096" s="3"/>
      <c r="AZ1096" s="3"/>
      <c r="BA1096" s="3"/>
      <c r="BB1096" s="3"/>
      <c r="BC1096" s="3"/>
      <c r="BD1096" s="3"/>
      <c r="BE1096" s="3"/>
    </row>
    <row r="1097" spans="5:57" x14ac:dyDescent="0.15">
      <c r="E1097" s="3"/>
      <c r="F1097" s="3"/>
      <c r="G1097" s="3"/>
      <c r="H1097" s="3"/>
      <c r="I1097" s="3"/>
      <c r="J1097" s="3"/>
      <c r="K1097" s="3"/>
      <c r="L1097" s="3"/>
      <c r="M1097" s="3"/>
      <c r="N1097" s="3"/>
      <c r="O1097" s="3"/>
      <c r="P1097" s="3"/>
      <c r="Q1097" s="3"/>
      <c r="R1097" s="3"/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3"/>
      <c r="AW1097" s="3"/>
      <c r="AX1097" s="3"/>
      <c r="AY1097" s="3"/>
      <c r="AZ1097" s="3"/>
      <c r="BA1097" s="3"/>
      <c r="BB1097" s="3"/>
      <c r="BC1097" s="3"/>
      <c r="BD1097" s="3"/>
      <c r="BE1097" s="3"/>
    </row>
    <row r="1098" spans="5:57" x14ac:dyDescent="0.15">
      <c r="E1098" s="3"/>
      <c r="F1098" s="3"/>
      <c r="G1098" s="3"/>
      <c r="H1098" s="3"/>
      <c r="I1098" s="3"/>
      <c r="J1098" s="3"/>
      <c r="K1098" s="3"/>
      <c r="L1098" s="3"/>
      <c r="M1098" s="3"/>
      <c r="N1098" s="3"/>
      <c r="O1098" s="3"/>
      <c r="P1098" s="3"/>
      <c r="Q1098" s="3"/>
      <c r="R1098" s="3"/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3"/>
      <c r="AW1098" s="3"/>
      <c r="AX1098" s="3"/>
      <c r="AY1098" s="3"/>
      <c r="AZ1098" s="3"/>
      <c r="BA1098" s="3"/>
      <c r="BB1098" s="3"/>
      <c r="BC1098" s="3"/>
      <c r="BD1098" s="3"/>
      <c r="BE1098" s="3"/>
    </row>
    <row r="1099" spans="5:57" x14ac:dyDescent="0.15">
      <c r="E1099" s="3"/>
      <c r="F1099" s="3"/>
      <c r="G1099" s="3"/>
      <c r="H1099" s="3"/>
      <c r="I1099" s="3"/>
      <c r="J1099" s="3"/>
      <c r="K1099" s="3"/>
      <c r="L1099" s="3"/>
      <c r="M1099" s="3"/>
      <c r="N1099" s="3"/>
      <c r="O1099" s="3"/>
      <c r="P1099" s="3"/>
      <c r="Q1099" s="3"/>
      <c r="R1099" s="3"/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3"/>
      <c r="AW1099" s="3"/>
      <c r="AX1099" s="3"/>
      <c r="AY1099" s="3"/>
      <c r="AZ1099" s="3"/>
      <c r="BA1099" s="3"/>
      <c r="BB1099" s="3"/>
      <c r="BC1099" s="3"/>
      <c r="BD1099" s="3"/>
      <c r="BE1099" s="3"/>
    </row>
    <row r="1100" spans="5:57" x14ac:dyDescent="0.15">
      <c r="E1100" s="3"/>
      <c r="F1100" s="3"/>
      <c r="G1100" s="3"/>
      <c r="H1100" s="3"/>
      <c r="I1100" s="3"/>
      <c r="J1100" s="3"/>
      <c r="K1100" s="3"/>
      <c r="L1100" s="3"/>
      <c r="M1100" s="3"/>
      <c r="N1100" s="3"/>
      <c r="O1100" s="3"/>
      <c r="P1100" s="3"/>
      <c r="Q1100" s="3"/>
      <c r="R1100" s="3"/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3"/>
      <c r="AW1100" s="3"/>
      <c r="AX1100" s="3"/>
      <c r="AY1100" s="3"/>
      <c r="AZ1100" s="3"/>
      <c r="BA1100" s="3"/>
      <c r="BB1100" s="3"/>
      <c r="BC1100" s="3"/>
      <c r="BD1100" s="3"/>
      <c r="BE1100" s="3"/>
    </row>
    <row r="1101" spans="5:57" x14ac:dyDescent="0.15">
      <c r="E1101" s="3"/>
      <c r="F1101" s="3"/>
      <c r="G1101" s="3"/>
      <c r="H1101" s="3"/>
      <c r="I1101" s="3"/>
      <c r="J1101" s="3"/>
      <c r="K1101" s="3"/>
      <c r="L1101" s="3"/>
      <c r="M1101" s="3"/>
      <c r="N1101" s="3"/>
      <c r="O1101" s="3"/>
      <c r="P1101" s="3"/>
      <c r="Q1101" s="3"/>
      <c r="R1101" s="3"/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3"/>
      <c r="AW1101" s="3"/>
      <c r="AX1101" s="3"/>
      <c r="AY1101" s="3"/>
      <c r="AZ1101" s="3"/>
      <c r="BA1101" s="3"/>
      <c r="BB1101" s="3"/>
      <c r="BC1101" s="3"/>
      <c r="BD1101" s="3"/>
      <c r="BE1101" s="3"/>
    </row>
    <row r="1102" spans="5:57" x14ac:dyDescent="0.15">
      <c r="E1102" s="3"/>
      <c r="F1102" s="3"/>
      <c r="G1102" s="3"/>
      <c r="H1102" s="3"/>
      <c r="I1102" s="3"/>
      <c r="J1102" s="3"/>
      <c r="K1102" s="3"/>
      <c r="L1102" s="3"/>
      <c r="M1102" s="3"/>
      <c r="N1102" s="3"/>
      <c r="O1102" s="3"/>
      <c r="P1102" s="3"/>
      <c r="Q1102" s="3"/>
      <c r="R1102" s="3"/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3"/>
      <c r="AW1102" s="3"/>
      <c r="AX1102" s="3"/>
      <c r="AY1102" s="3"/>
      <c r="AZ1102" s="3"/>
      <c r="BA1102" s="3"/>
      <c r="BB1102" s="3"/>
      <c r="BC1102" s="3"/>
      <c r="BD1102" s="3"/>
      <c r="BE1102" s="3"/>
    </row>
    <row r="1103" spans="5:57" x14ac:dyDescent="0.15">
      <c r="E1103" s="3"/>
      <c r="F1103" s="3"/>
      <c r="G1103" s="3"/>
      <c r="H1103" s="3"/>
      <c r="I1103" s="3"/>
      <c r="J1103" s="3"/>
      <c r="K1103" s="3"/>
      <c r="L1103" s="3"/>
      <c r="M1103" s="3"/>
      <c r="N1103" s="3"/>
      <c r="O1103" s="3"/>
      <c r="P1103" s="3"/>
      <c r="Q1103" s="3"/>
      <c r="R1103" s="3"/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3"/>
      <c r="AW1103" s="3"/>
      <c r="AX1103" s="3"/>
      <c r="AY1103" s="3"/>
      <c r="AZ1103" s="3"/>
      <c r="BA1103" s="3"/>
      <c r="BB1103" s="3"/>
      <c r="BC1103" s="3"/>
      <c r="BD1103" s="3"/>
      <c r="BE1103" s="3"/>
    </row>
    <row r="1104" spans="5:57" x14ac:dyDescent="0.15">
      <c r="E1104" s="3"/>
      <c r="F1104" s="3"/>
      <c r="G1104" s="3"/>
      <c r="H1104" s="3"/>
      <c r="I1104" s="3"/>
      <c r="J1104" s="3"/>
      <c r="K1104" s="3"/>
      <c r="L1104" s="3"/>
      <c r="M1104" s="3"/>
      <c r="N1104" s="3"/>
      <c r="O1104" s="3"/>
      <c r="P1104" s="3"/>
      <c r="Q1104" s="3"/>
      <c r="R1104" s="3"/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3"/>
      <c r="AW1104" s="3"/>
      <c r="AX1104" s="3"/>
      <c r="AY1104" s="3"/>
      <c r="AZ1104" s="3"/>
      <c r="BA1104" s="3"/>
      <c r="BB1104" s="3"/>
      <c r="BC1104" s="3"/>
      <c r="BD1104" s="3"/>
      <c r="BE1104" s="3"/>
    </row>
    <row r="1105" spans="5:57" x14ac:dyDescent="0.15">
      <c r="E1105" s="3"/>
      <c r="F1105" s="3"/>
      <c r="G1105" s="3"/>
      <c r="H1105" s="3"/>
      <c r="I1105" s="3"/>
      <c r="J1105" s="3"/>
      <c r="K1105" s="3"/>
      <c r="L1105" s="3"/>
      <c r="M1105" s="3"/>
      <c r="N1105" s="3"/>
      <c r="O1105" s="3"/>
      <c r="P1105" s="3"/>
      <c r="Q1105" s="3"/>
      <c r="R1105" s="3"/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3"/>
      <c r="AW1105" s="3"/>
      <c r="AX1105" s="3"/>
      <c r="AY1105" s="3"/>
      <c r="AZ1105" s="3"/>
      <c r="BA1105" s="3"/>
      <c r="BB1105" s="3"/>
      <c r="BC1105" s="3"/>
      <c r="BD1105" s="3"/>
      <c r="BE1105" s="3"/>
    </row>
    <row r="1106" spans="5:57" x14ac:dyDescent="0.15">
      <c r="E1106" s="3"/>
      <c r="F1106" s="3"/>
      <c r="G1106" s="3"/>
      <c r="H1106" s="3"/>
      <c r="I1106" s="3"/>
      <c r="J1106" s="3"/>
      <c r="K1106" s="3"/>
      <c r="L1106" s="3"/>
      <c r="M1106" s="3"/>
      <c r="N1106" s="3"/>
      <c r="O1106" s="3"/>
      <c r="P1106" s="3"/>
      <c r="Q1106" s="3"/>
      <c r="R1106" s="3"/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3"/>
      <c r="AW1106" s="3"/>
      <c r="AX1106" s="3"/>
      <c r="AY1106" s="3"/>
      <c r="AZ1106" s="3"/>
      <c r="BA1106" s="3"/>
      <c r="BB1106" s="3"/>
      <c r="BC1106" s="3"/>
      <c r="BD1106" s="3"/>
      <c r="BE1106" s="3"/>
    </row>
    <row r="1107" spans="5:57" x14ac:dyDescent="0.15">
      <c r="E1107" s="3"/>
      <c r="F1107" s="3"/>
      <c r="G1107" s="3"/>
      <c r="H1107" s="3"/>
      <c r="I1107" s="3"/>
      <c r="J1107" s="3"/>
      <c r="K1107" s="3"/>
      <c r="L1107" s="3"/>
      <c r="M1107" s="3"/>
      <c r="N1107" s="3"/>
      <c r="O1107" s="3"/>
      <c r="P1107" s="3"/>
      <c r="Q1107" s="3"/>
      <c r="R1107" s="3"/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3"/>
      <c r="AW1107" s="3"/>
      <c r="AX1107" s="3"/>
      <c r="AY1107" s="3"/>
      <c r="AZ1107" s="3"/>
      <c r="BA1107" s="3"/>
      <c r="BB1107" s="3"/>
      <c r="BC1107" s="3"/>
      <c r="BD1107" s="3"/>
      <c r="BE1107" s="3"/>
    </row>
    <row r="1108" spans="5:57" x14ac:dyDescent="0.15">
      <c r="E1108" s="3"/>
      <c r="F1108" s="3"/>
      <c r="G1108" s="3"/>
      <c r="H1108" s="3"/>
      <c r="I1108" s="3"/>
      <c r="J1108" s="3"/>
      <c r="K1108" s="3"/>
      <c r="L1108" s="3"/>
      <c r="M1108" s="3"/>
      <c r="N1108" s="3"/>
      <c r="O1108" s="3"/>
      <c r="P1108" s="3"/>
      <c r="Q1108" s="3"/>
      <c r="R1108" s="3"/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3"/>
      <c r="AW1108" s="3"/>
      <c r="AX1108" s="3"/>
      <c r="AY1108" s="3"/>
      <c r="AZ1108" s="3"/>
      <c r="BA1108" s="3"/>
      <c r="BB1108" s="3"/>
      <c r="BC1108" s="3"/>
      <c r="BD1108" s="3"/>
      <c r="BE1108" s="3"/>
    </row>
    <row r="1109" spans="5:57" x14ac:dyDescent="0.15">
      <c r="E1109" s="3"/>
      <c r="F1109" s="3"/>
      <c r="G1109" s="3"/>
      <c r="H1109" s="3"/>
      <c r="I1109" s="3"/>
      <c r="J1109" s="3"/>
      <c r="K1109" s="3"/>
      <c r="L1109" s="3"/>
      <c r="M1109" s="3"/>
      <c r="N1109" s="3"/>
      <c r="O1109" s="3"/>
      <c r="P1109" s="3"/>
      <c r="Q1109" s="3"/>
      <c r="R1109" s="3"/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3"/>
      <c r="AW1109" s="3"/>
      <c r="AX1109" s="3"/>
      <c r="AY1109" s="3"/>
      <c r="AZ1109" s="3"/>
      <c r="BA1109" s="3"/>
      <c r="BB1109" s="3"/>
      <c r="BC1109" s="3"/>
      <c r="BD1109" s="3"/>
      <c r="BE1109" s="3"/>
    </row>
    <row r="1110" spans="5:57" x14ac:dyDescent="0.15">
      <c r="E1110" s="3"/>
      <c r="F1110" s="3"/>
      <c r="G1110" s="3"/>
      <c r="H1110" s="3"/>
      <c r="I1110" s="3"/>
      <c r="J1110" s="3"/>
      <c r="K1110" s="3"/>
      <c r="L1110" s="3"/>
      <c r="M1110" s="3"/>
      <c r="N1110" s="3"/>
      <c r="O1110" s="3"/>
      <c r="P1110" s="3"/>
      <c r="Q1110" s="3"/>
      <c r="R1110" s="3"/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3"/>
      <c r="AW1110" s="3"/>
      <c r="AX1110" s="3"/>
      <c r="AY1110" s="3"/>
      <c r="AZ1110" s="3"/>
      <c r="BA1110" s="3"/>
      <c r="BB1110" s="3"/>
      <c r="BC1110" s="3"/>
      <c r="BD1110" s="3"/>
      <c r="BE1110" s="3"/>
    </row>
    <row r="1111" spans="5:57" x14ac:dyDescent="0.15">
      <c r="E1111" s="3"/>
      <c r="F1111" s="3"/>
      <c r="G1111" s="3"/>
      <c r="H1111" s="3"/>
      <c r="I1111" s="3"/>
      <c r="J1111" s="3"/>
      <c r="K1111" s="3"/>
      <c r="L1111" s="3"/>
      <c r="M1111" s="3"/>
      <c r="N1111" s="3"/>
      <c r="O1111" s="3"/>
      <c r="P1111" s="3"/>
      <c r="Q1111" s="3"/>
      <c r="R1111" s="3"/>
      <c r="S1111" s="3"/>
      <c r="T1111" s="3"/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3"/>
      <c r="AW1111" s="3"/>
      <c r="AX1111" s="3"/>
      <c r="AY1111" s="3"/>
      <c r="AZ1111" s="3"/>
      <c r="BA1111" s="3"/>
      <c r="BB1111" s="3"/>
      <c r="BC1111" s="3"/>
      <c r="BD1111" s="3"/>
      <c r="BE1111" s="3"/>
    </row>
    <row r="1112" spans="5:57" x14ac:dyDescent="0.15">
      <c r="E1112" s="3"/>
      <c r="F1112" s="3"/>
      <c r="G1112" s="3"/>
      <c r="H1112" s="3"/>
      <c r="I1112" s="3"/>
      <c r="J1112" s="3"/>
      <c r="K1112" s="3"/>
      <c r="L1112" s="3"/>
      <c r="M1112" s="3"/>
      <c r="N1112" s="3"/>
      <c r="O1112" s="3"/>
      <c r="P1112" s="3"/>
      <c r="Q1112" s="3"/>
      <c r="R1112" s="3"/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3"/>
      <c r="AW1112" s="3"/>
      <c r="AX1112" s="3"/>
      <c r="AY1112" s="3"/>
      <c r="AZ1112" s="3"/>
      <c r="BA1112" s="3"/>
      <c r="BB1112" s="3"/>
      <c r="BC1112" s="3"/>
      <c r="BD1112" s="3"/>
      <c r="BE1112" s="3"/>
    </row>
    <row r="1113" spans="5:57" x14ac:dyDescent="0.15">
      <c r="E1113" s="3"/>
      <c r="F1113" s="3"/>
      <c r="G1113" s="3"/>
      <c r="H1113" s="3"/>
      <c r="I1113" s="3"/>
      <c r="J1113" s="3"/>
      <c r="K1113" s="3"/>
      <c r="L1113" s="3"/>
      <c r="M1113" s="3"/>
      <c r="N1113" s="3"/>
      <c r="O1113" s="3"/>
      <c r="P1113" s="3"/>
      <c r="Q1113" s="3"/>
      <c r="R1113" s="3"/>
      <c r="S1113" s="3"/>
      <c r="T1113" s="3"/>
      <c r="U1113" s="3"/>
      <c r="V1113" s="3"/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3"/>
      <c r="AW1113" s="3"/>
      <c r="AX1113" s="3"/>
      <c r="AY1113" s="3"/>
      <c r="AZ1113" s="3"/>
      <c r="BA1113" s="3"/>
      <c r="BB1113" s="3"/>
      <c r="BC1113" s="3"/>
      <c r="BD1113" s="3"/>
      <c r="BE1113" s="3"/>
    </row>
    <row r="1114" spans="5:57" x14ac:dyDescent="0.15">
      <c r="E1114" s="3"/>
      <c r="F1114" s="3"/>
      <c r="G1114" s="3"/>
      <c r="H1114" s="3"/>
      <c r="I1114" s="3"/>
      <c r="J1114" s="3"/>
      <c r="K1114" s="3"/>
      <c r="L1114" s="3"/>
      <c r="M1114" s="3"/>
      <c r="N1114" s="3"/>
      <c r="O1114" s="3"/>
      <c r="P1114" s="3"/>
      <c r="Q1114" s="3"/>
      <c r="R1114" s="3"/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3"/>
      <c r="AW1114" s="3"/>
      <c r="AX1114" s="3"/>
      <c r="AY1114" s="3"/>
      <c r="AZ1114" s="3"/>
      <c r="BA1114" s="3"/>
      <c r="BB1114" s="3"/>
      <c r="BC1114" s="3"/>
      <c r="BD1114" s="3"/>
      <c r="BE1114" s="3"/>
    </row>
    <row r="1115" spans="5:57" x14ac:dyDescent="0.15">
      <c r="E1115" s="3"/>
      <c r="F1115" s="3"/>
      <c r="G1115" s="3"/>
      <c r="H1115" s="3"/>
      <c r="I1115" s="3"/>
      <c r="J1115" s="3"/>
      <c r="K1115" s="3"/>
      <c r="L1115" s="3"/>
      <c r="M1115" s="3"/>
      <c r="N1115" s="3"/>
      <c r="O1115" s="3"/>
      <c r="P1115" s="3"/>
      <c r="Q1115" s="3"/>
      <c r="R1115" s="3"/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3"/>
      <c r="AW1115" s="3"/>
      <c r="AX1115" s="3"/>
      <c r="AY1115" s="3"/>
      <c r="AZ1115" s="3"/>
      <c r="BA1115" s="3"/>
      <c r="BB1115" s="3"/>
      <c r="BC1115" s="3"/>
      <c r="BD1115" s="3"/>
      <c r="BE1115" s="3"/>
    </row>
    <row r="1116" spans="5:57" x14ac:dyDescent="0.15">
      <c r="E1116" s="3"/>
      <c r="F1116" s="3"/>
      <c r="G1116" s="3"/>
      <c r="H1116" s="3"/>
      <c r="I1116" s="3"/>
      <c r="J1116" s="3"/>
      <c r="K1116" s="3"/>
      <c r="L1116" s="3"/>
      <c r="M1116" s="3"/>
      <c r="N1116" s="3"/>
      <c r="O1116" s="3"/>
      <c r="P1116" s="3"/>
      <c r="Q1116" s="3"/>
      <c r="R1116" s="3"/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3"/>
      <c r="AW1116" s="3"/>
      <c r="AX1116" s="3"/>
      <c r="AY1116" s="3"/>
      <c r="AZ1116" s="3"/>
      <c r="BA1116" s="3"/>
      <c r="BB1116" s="3"/>
      <c r="BC1116" s="3"/>
      <c r="BD1116" s="3"/>
      <c r="BE1116" s="3"/>
    </row>
    <row r="1117" spans="5:57" x14ac:dyDescent="0.15">
      <c r="E1117" s="3"/>
      <c r="F1117" s="3"/>
      <c r="G1117" s="3"/>
      <c r="H1117" s="3"/>
      <c r="I1117" s="3"/>
      <c r="J1117" s="3"/>
      <c r="K1117" s="3"/>
      <c r="L1117" s="3"/>
      <c r="M1117" s="3"/>
      <c r="N1117" s="3"/>
      <c r="O1117" s="3"/>
      <c r="P1117" s="3"/>
      <c r="Q1117" s="3"/>
      <c r="R1117" s="3"/>
      <c r="S1117" s="3"/>
      <c r="T1117" s="3"/>
      <c r="U1117" s="3"/>
      <c r="V1117" s="3"/>
      <c r="W1117" s="3"/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  <c r="AK1117" s="3"/>
      <c r="AL1117" s="3"/>
      <c r="AM1117" s="3"/>
      <c r="AN1117" s="3"/>
      <c r="AO1117" s="3"/>
      <c r="AP1117" s="3"/>
      <c r="AQ1117" s="3"/>
      <c r="AR1117" s="3"/>
      <c r="AS1117" s="3"/>
      <c r="AT1117" s="3"/>
      <c r="AU1117" s="3"/>
      <c r="AV1117" s="3"/>
      <c r="AW1117" s="3"/>
      <c r="AX1117" s="3"/>
      <c r="AY1117" s="3"/>
      <c r="AZ1117" s="3"/>
      <c r="BA1117" s="3"/>
      <c r="BB1117" s="3"/>
      <c r="BC1117" s="3"/>
      <c r="BD1117" s="3"/>
      <c r="BE1117" s="3"/>
    </row>
    <row r="1118" spans="5:57" x14ac:dyDescent="0.15">
      <c r="E1118" s="3"/>
      <c r="F1118" s="3"/>
      <c r="G1118" s="3"/>
      <c r="H1118" s="3"/>
      <c r="I1118" s="3"/>
      <c r="J1118" s="3"/>
      <c r="K1118" s="3"/>
      <c r="L1118" s="3"/>
      <c r="M1118" s="3"/>
      <c r="N1118" s="3"/>
      <c r="O1118" s="3"/>
      <c r="P1118" s="3"/>
      <c r="Q1118" s="3"/>
      <c r="R1118" s="3"/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3"/>
      <c r="AW1118" s="3"/>
      <c r="AX1118" s="3"/>
      <c r="AY1118" s="3"/>
      <c r="AZ1118" s="3"/>
      <c r="BA1118" s="3"/>
      <c r="BB1118" s="3"/>
      <c r="BC1118" s="3"/>
      <c r="BD1118" s="3"/>
      <c r="BE1118" s="3"/>
    </row>
    <row r="1119" spans="5:57" x14ac:dyDescent="0.15">
      <c r="E1119" s="3"/>
      <c r="F1119" s="3"/>
      <c r="G1119" s="3"/>
      <c r="H1119" s="3"/>
      <c r="I1119" s="3"/>
      <c r="J1119" s="3"/>
      <c r="K1119" s="3"/>
      <c r="L1119" s="3"/>
      <c r="M1119" s="3"/>
      <c r="N1119" s="3"/>
      <c r="O1119" s="3"/>
      <c r="P1119" s="3"/>
      <c r="Q1119" s="3"/>
      <c r="R1119" s="3"/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3"/>
      <c r="AW1119" s="3"/>
      <c r="AX1119" s="3"/>
      <c r="AY1119" s="3"/>
      <c r="AZ1119" s="3"/>
      <c r="BA1119" s="3"/>
      <c r="BB1119" s="3"/>
      <c r="BC1119" s="3"/>
      <c r="BD1119" s="3"/>
      <c r="BE1119" s="3"/>
    </row>
    <row r="1120" spans="5:57" x14ac:dyDescent="0.15">
      <c r="E1120" s="3"/>
      <c r="F1120" s="3"/>
      <c r="G1120" s="3"/>
      <c r="H1120" s="3"/>
      <c r="I1120" s="3"/>
      <c r="J1120" s="3"/>
      <c r="K1120" s="3"/>
      <c r="L1120" s="3"/>
      <c r="M1120" s="3"/>
      <c r="N1120" s="3"/>
      <c r="O1120" s="3"/>
      <c r="P1120" s="3"/>
      <c r="Q1120" s="3"/>
      <c r="R1120" s="3"/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3"/>
      <c r="AW1120" s="3"/>
      <c r="AX1120" s="3"/>
      <c r="AY1120" s="3"/>
      <c r="AZ1120" s="3"/>
      <c r="BA1120" s="3"/>
      <c r="BB1120" s="3"/>
      <c r="BC1120" s="3"/>
      <c r="BD1120" s="3"/>
      <c r="BE1120" s="3"/>
    </row>
    <row r="1121" spans="5:57" x14ac:dyDescent="0.15">
      <c r="E1121" s="3"/>
      <c r="F1121" s="3"/>
      <c r="G1121" s="3"/>
      <c r="H1121" s="3"/>
      <c r="I1121" s="3"/>
      <c r="J1121" s="3"/>
      <c r="K1121" s="3"/>
      <c r="L1121" s="3"/>
      <c r="M1121" s="3"/>
      <c r="N1121" s="3"/>
      <c r="O1121" s="3"/>
      <c r="P1121" s="3"/>
      <c r="Q1121" s="3"/>
      <c r="R1121" s="3"/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3"/>
      <c r="AW1121" s="3"/>
      <c r="AX1121" s="3"/>
      <c r="AY1121" s="3"/>
      <c r="AZ1121" s="3"/>
      <c r="BA1121" s="3"/>
      <c r="BB1121" s="3"/>
      <c r="BC1121" s="3"/>
      <c r="BD1121" s="3"/>
      <c r="BE1121" s="3"/>
    </row>
    <row r="1122" spans="5:57" x14ac:dyDescent="0.15">
      <c r="E1122" s="3"/>
      <c r="F1122" s="3"/>
      <c r="G1122" s="3"/>
      <c r="H1122" s="3"/>
      <c r="I1122" s="3"/>
      <c r="J1122" s="3"/>
      <c r="K1122" s="3"/>
      <c r="L1122" s="3"/>
      <c r="M1122" s="3"/>
      <c r="N1122" s="3"/>
      <c r="O1122" s="3"/>
      <c r="P1122" s="3"/>
      <c r="Q1122" s="3"/>
      <c r="R1122" s="3"/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3"/>
      <c r="AW1122" s="3"/>
      <c r="AX1122" s="3"/>
      <c r="AY1122" s="3"/>
      <c r="AZ1122" s="3"/>
      <c r="BA1122" s="3"/>
      <c r="BB1122" s="3"/>
      <c r="BC1122" s="3"/>
      <c r="BD1122" s="3"/>
      <c r="BE1122" s="3"/>
    </row>
    <row r="1123" spans="5:57" x14ac:dyDescent="0.15">
      <c r="E1123" s="3"/>
      <c r="F1123" s="3"/>
      <c r="G1123" s="3"/>
      <c r="H1123" s="3"/>
      <c r="I1123" s="3"/>
      <c r="J1123" s="3"/>
      <c r="K1123" s="3"/>
      <c r="L1123" s="3"/>
      <c r="M1123" s="3"/>
      <c r="N1123" s="3"/>
      <c r="O1123" s="3"/>
      <c r="P1123" s="3"/>
      <c r="Q1123" s="3"/>
      <c r="R1123" s="3"/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3"/>
      <c r="AW1123" s="3"/>
      <c r="AX1123" s="3"/>
      <c r="AY1123" s="3"/>
      <c r="AZ1123" s="3"/>
      <c r="BA1123" s="3"/>
      <c r="BB1123" s="3"/>
      <c r="BC1123" s="3"/>
      <c r="BD1123" s="3"/>
      <c r="BE1123" s="3"/>
    </row>
    <row r="1124" spans="5:57" x14ac:dyDescent="0.15">
      <c r="E1124" s="3"/>
      <c r="F1124" s="3"/>
      <c r="G1124" s="3"/>
      <c r="H1124" s="3"/>
      <c r="I1124" s="3"/>
      <c r="J1124" s="3"/>
      <c r="K1124" s="3"/>
      <c r="L1124" s="3"/>
      <c r="M1124" s="3"/>
      <c r="N1124" s="3"/>
      <c r="O1124" s="3"/>
      <c r="P1124" s="3"/>
      <c r="Q1124" s="3"/>
      <c r="R1124" s="3"/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3"/>
      <c r="AW1124" s="3"/>
      <c r="AX1124" s="3"/>
      <c r="AY1124" s="3"/>
      <c r="AZ1124" s="3"/>
      <c r="BA1124" s="3"/>
      <c r="BB1124" s="3"/>
      <c r="BC1124" s="3"/>
      <c r="BD1124" s="3"/>
      <c r="BE1124" s="3"/>
    </row>
    <row r="1125" spans="5:57" x14ac:dyDescent="0.15">
      <c r="E1125" s="3"/>
      <c r="F1125" s="3"/>
      <c r="G1125" s="3"/>
      <c r="H1125" s="3"/>
      <c r="I1125" s="3"/>
      <c r="J1125" s="3"/>
      <c r="K1125" s="3"/>
      <c r="L1125" s="3"/>
      <c r="M1125" s="3"/>
      <c r="N1125" s="3"/>
      <c r="O1125" s="3"/>
      <c r="P1125" s="3"/>
      <c r="Q1125" s="3"/>
      <c r="R1125" s="3"/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3"/>
      <c r="AW1125" s="3"/>
      <c r="AX1125" s="3"/>
      <c r="AY1125" s="3"/>
      <c r="AZ1125" s="3"/>
      <c r="BA1125" s="3"/>
      <c r="BB1125" s="3"/>
      <c r="BC1125" s="3"/>
      <c r="BD1125" s="3"/>
      <c r="BE1125" s="3"/>
    </row>
    <row r="1126" spans="5:57" x14ac:dyDescent="0.15">
      <c r="E1126" s="3"/>
      <c r="F1126" s="3"/>
      <c r="G1126" s="3"/>
      <c r="H1126" s="3"/>
      <c r="I1126" s="3"/>
      <c r="J1126" s="3"/>
      <c r="K1126" s="3"/>
      <c r="L1126" s="3"/>
      <c r="M1126" s="3"/>
      <c r="N1126" s="3"/>
      <c r="O1126" s="3"/>
      <c r="P1126" s="3"/>
      <c r="Q1126" s="3"/>
      <c r="R1126" s="3"/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3"/>
      <c r="AW1126" s="3"/>
      <c r="AX1126" s="3"/>
      <c r="AY1126" s="3"/>
      <c r="AZ1126" s="3"/>
      <c r="BA1126" s="3"/>
      <c r="BB1126" s="3"/>
      <c r="BC1126" s="3"/>
      <c r="BD1126" s="3"/>
      <c r="BE1126" s="3"/>
    </row>
    <row r="1127" spans="5:57" x14ac:dyDescent="0.15">
      <c r="E1127" s="3"/>
      <c r="F1127" s="3"/>
      <c r="G1127" s="3"/>
      <c r="H1127" s="3"/>
      <c r="I1127" s="3"/>
      <c r="J1127" s="3"/>
      <c r="K1127" s="3"/>
      <c r="L1127" s="3"/>
      <c r="M1127" s="3"/>
      <c r="N1127" s="3"/>
      <c r="O1127" s="3"/>
      <c r="P1127" s="3"/>
      <c r="Q1127" s="3"/>
      <c r="R1127" s="3"/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3"/>
      <c r="AW1127" s="3"/>
      <c r="AX1127" s="3"/>
      <c r="AY1127" s="3"/>
      <c r="AZ1127" s="3"/>
      <c r="BA1127" s="3"/>
      <c r="BB1127" s="3"/>
      <c r="BC1127" s="3"/>
      <c r="BD1127" s="3"/>
      <c r="BE1127" s="3"/>
    </row>
    <row r="1128" spans="5:57" x14ac:dyDescent="0.15">
      <c r="E1128" s="3"/>
      <c r="F1128" s="3"/>
      <c r="G1128" s="3"/>
      <c r="H1128" s="3"/>
      <c r="I1128" s="3"/>
      <c r="J1128" s="3"/>
      <c r="K1128" s="3"/>
      <c r="L1128" s="3"/>
      <c r="M1128" s="3"/>
      <c r="N1128" s="3"/>
      <c r="O1128" s="3"/>
      <c r="P1128" s="3"/>
      <c r="Q1128" s="3"/>
      <c r="R1128" s="3"/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3"/>
      <c r="AW1128" s="3"/>
      <c r="AX1128" s="3"/>
      <c r="AY1128" s="3"/>
      <c r="AZ1128" s="3"/>
      <c r="BA1128" s="3"/>
      <c r="BB1128" s="3"/>
      <c r="BC1128" s="3"/>
      <c r="BD1128" s="3"/>
      <c r="BE1128" s="3"/>
    </row>
    <row r="1129" spans="5:57" x14ac:dyDescent="0.15">
      <c r="E1129" s="3"/>
      <c r="F1129" s="3"/>
      <c r="G1129" s="3"/>
      <c r="H1129" s="3"/>
      <c r="I1129" s="3"/>
      <c r="J1129" s="3"/>
      <c r="K1129" s="3"/>
      <c r="L1129" s="3"/>
      <c r="M1129" s="3"/>
      <c r="N1129" s="3"/>
      <c r="O1129" s="3"/>
      <c r="P1129" s="3"/>
      <c r="Q1129" s="3"/>
      <c r="R1129" s="3"/>
      <c r="S1129" s="3"/>
      <c r="T1129" s="3"/>
      <c r="U1129" s="3"/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3"/>
      <c r="AW1129" s="3"/>
      <c r="AX1129" s="3"/>
      <c r="AY1129" s="3"/>
      <c r="AZ1129" s="3"/>
      <c r="BA1129" s="3"/>
      <c r="BB1129" s="3"/>
      <c r="BC1129" s="3"/>
      <c r="BD1129" s="3"/>
      <c r="BE1129" s="3"/>
    </row>
    <row r="1130" spans="5:57" x14ac:dyDescent="0.15">
      <c r="E1130" s="3"/>
      <c r="F1130" s="3"/>
      <c r="G1130" s="3"/>
      <c r="H1130" s="3"/>
      <c r="I1130" s="3"/>
      <c r="J1130" s="3"/>
      <c r="K1130" s="3"/>
      <c r="L1130" s="3"/>
      <c r="M1130" s="3"/>
      <c r="N1130" s="3"/>
      <c r="O1130" s="3"/>
      <c r="P1130" s="3"/>
      <c r="Q1130" s="3"/>
      <c r="R1130" s="3"/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3"/>
      <c r="AW1130" s="3"/>
      <c r="AX1130" s="3"/>
      <c r="AY1130" s="3"/>
      <c r="AZ1130" s="3"/>
      <c r="BA1130" s="3"/>
      <c r="BB1130" s="3"/>
      <c r="BC1130" s="3"/>
      <c r="BD1130" s="3"/>
      <c r="BE1130" s="3"/>
    </row>
    <row r="1131" spans="5:57" x14ac:dyDescent="0.15">
      <c r="E1131" s="3"/>
      <c r="F1131" s="3"/>
      <c r="G1131" s="3"/>
      <c r="H1131" s="3"/>
      <c r="I1131" s="3"/>
      <c r="J1131" s="3"/>
      <c r="K1131" s="3"/>
      <c r="L1131" s="3"/>
      <c r="M1131" s="3"/>
      <c r="N1131" s="3"/>
      <c r="O1131" s="3"/>
      <c r="P1131" s="3"/>
      <c r="Q1131" s="3"/>
      <c r="R1131" s="3"/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3"/>
      <c r="AW1131" s="3"/>
      <c r="AX1131" s="3"/>
      <c r="AY1131" s="3"/>
      <c r="AZ1131" s="3"/>
      <c r="BA1131" s="3"/>
      <c r="BB1131" s="3"/>
      <c r="BC1131" s="3"/>
      <c r="BD1131" s="3"/>
      <c r="BE1131" s="3"/>
    </row>
    <row r="1132" spans="5:57" x14ac:dyDescent="0.15">
      <c r="E1132" s="3"/>
      <c r="F1132" s="3"/>
      <c r="G1132" s="3"/>
      <c r="H1132" s="3"/>
      <c r="I1132" s="3"/>
      <c r="J1132" s="3"/>
      <c r="K1132" s="3"/>
      <c r="L1132" s="3"/>
      <c r="M1132" s="3"/>
      <c r="N1132" s="3"/>
      <c r="O1132" s="3"/>
      <c r="P1132" s="3"/>
      <c r="Q1132" s="3"/>
      <c r="R1132" s="3"/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3"/>
      <c r="AW1132" s="3"/>
      <c r="AX1132" s="3"/>
      <c r="AY1132" s="3"/>
      <c r="AZ1132" s="3"/>
      <c r="BA1132" s="3"/>
      <c r="BB1132" s="3"/>
      <c r="BC1132" s="3"/>
      <c r="BD1132" s="3"/>
      <c r="BE1132" s="3"/>
    </row>
    <row r="1133" spans="5:57" x14ac:dyDescent="0.15">
      <c r="E1133" s="3"/>
      <c r="F1133" s="3"/>
      <c r="G1133" s="3"/>
      <c r="H1133" s="3"/>
      <c r="I1133" s="3"/>
      <c r="J1133" s="3"/>
      <c r="K1133" s="3"/>
      <c r="L1133" s="3"/>
      <c r="M1133" s="3"/>
      <c r="N1133" s="3"/>
      <c r="O1133" s="3"/>
      <c r="P1133" s="3"/>
      <c r="Q1133" s="3"/>
      <c r="R1133" s="3"/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3"/>
      <c r="AW1133" s="3"/>
      <c r="AX1133" s="3"/>
      <c r="AY1133" s="3"/>
      <c r="AZ1133" s="3"/>
      <c r="BA1133" s="3"/>
      <c r="BB1133" s="3"/>
      <c r="BC1133" s="3"/>
      <c r="BD1133" s="3"/>
      <c r="BE1133" s="3"/>
    </row>
    <row r="1134" spans="5:57" x14ac:dyDescent="0.15">
      <c r="E1134" s="3"/>
      <c r="F1134" s="3"/>
      <c r="G1134" s="3"/>
      <c r="H1134" s="3"/>
      <c r="I1134" s="3"/>
      <c r="J1134" s="3"/>
      <c r="K1134" s="3"/>
      <c r="L1134" s="3"/>
      <c r="M1134" s="3"/>
      <c r="N1134" s="3"/>
      <c r="O1134" s="3"/>
      <c r="P1134" s="3"/>
      <c r="Q1134" s="3"/>
      <c r="R1134" s="3"/>
      <c r="S1134" s="3"/>
      <c r="T1134" s="3"/>
      <c r="U1134" s="3"/>
      <c r="V1134" s="3"/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3"/>
      <c r="AW1134" s="3"/>
      <c r="AX1134" s="3"/>
      <c r="AY1134" s="3"/>
      <c r="AZ1134" s="3"/>
      <c r="BA1134" s="3"/>
      <c r="BB1134" s="3"/>
      <c r="BC1134" s="3"/>
      <c r="BD1134" s="3"/>
      <c r="BE1134" s="3"/>
    </row>
    <row r="1135" spans="5:57" x14ac:dyDescent="0.15">
      <c r="E1135" s="3"/>
      <c r="F1135" s="3"/>
      <c r="G1135" s="3"/>
      <c r="H1135" s="3"/>
      <c r="I1135" s="3"/>
      <c r="J1135" s="3"/>
      <c r="K1135" s="3"/>
      <c r="L1135" s="3"/>
      <c r="M1135" s="3"/>
      <c r="N1135" s="3"/>
      <c r="O1135" s="3"/>
      <c r="P1135" s="3"/>
      <c r="Q1135" s="3"/>
      <c r="R1135" s="3"/>
      <c r="S1135" s="3"/>
      <c r="T1135" s="3"/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3"/>
      <c r="AW1135" s="3"/>
      <c r="AX1135" s="3"/>
      <c r="AY1135" s="3"/>
      <c r="AZ1135" s="3"/>
      <c r="BA1135" s="3"/>
      <c r="BB1135" s="3"/>
      <c r="BC1135" s="3"/>
      <c r="BD1135" s="3"/>
      <c r="BE1135" s="3"/>
    </row>
    <row r="1136" spans="5:57" x14ac:dyDescent="0.15">
      <c r="E1136" s="3"/>
      <c r="F1136" s="3"/>
      <c r="G1136" s="3"/>
      <c r="H1136" s="3"/>
      <c r="I1136" s="3"/>
      <c r="J1136" s="3"/>
      <c r="K1136" s="3"/>
      <c r="L1136" s="3"/>
      <c r="M1136" s="3"/>
      <c r="N1136" s="3"/>
      <c r="O1136" s="3"/>
      <c r="P1136" s="3"/>
      <c r="Q1136" s="3"/>
      <c r="R1136" s="3"/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3"/>
      <c r="AW1136" s="3"/>
      <c r="AX1136" s="3"/>
      <c r="AY1136" s="3"/>
      <c r="AZ1136" s="3"/>
      <c r="BA1136" s="3"/>
      <c r="BB1136" s="3"/>
      <c r="BC1136" s="3"/>
      <c r="BD1136" s="3"/>
      <c r="BE1136" s="3"/>
    </row>
    <row r="1137" spans="5:57" x14ac:dyDescent="0.15">
      <c r="E1137" s="3"/>
      <c r="F1137" s="3"/>
      <c r="G1137" s="3"/>
      <c r="H1137" s="3"/>
      <c r="I1137" s="3"/>
      <c r="J1137" s="3"/>
      <c r="K1137" s="3"/>
      <c r="L1137" s="3"/>
      <c r="M1137" s="3"/>
      <c r="N1137" s="3"/>
      <c r="O1137" s="3"/>
      <c r="P1137" s="3"/>
      <c r="Q1137" s="3"/>
      <c r="R1137" s="3"/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3"/>
      <c r="AW1137" s="3"/>
      <c r="AX1137" s="3"/>
      <c r="AY1137" s="3"/>
      <c r="AZ1137" s="3"/>
      <c r="BA1137" s="3"/>
      <c r="BB1137" s="3"/>
      <c r="BC1137" s="3"/>
      <c r="BD1137" s="3"/>
      <c r="BE1137" s="3"/>
    </row>
    <row r="1138" spans="5:57" x14ac:dyDescent="0.15">
      <c r="E1138" s="3"/>
      <c r="F1138" s="3"/>
      <c r="G1138" s="3"/>
      <c r="H1138" s="3"/>
      <c r="I1138" s="3"/>
      <c r="J1138" s="3"/>
      <c r="K1138" s="3"/>
      <c r="L1138" s="3"/>
      <c r="M1138" s="3"/>
      <c r="N1138" s="3"/>
      <c r="O1138" s="3"/>
      <c r="P1138" s="3"/>
      <c r="Q1138" s="3"/>
      <c r="R1138" s="3"/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3"/>
      <c r="AW1138" s="3"/>
      <c r="AX1138" s="3"/>
      <c r="AY1138" s="3"/>
      <c r="AZ1138" s="3"/>
      <c r="BA1138" s="3"/>
      <c r="BB1138" s="3"/>
      <c r="BC1138" s="3"/>
      <c r="BD1138" s="3"/>
      <c r="BE1138" s="3"/>
    </row>
    <row r="1139" spans="5:57" x14ac:dyDescent="0.15">
      <c r="E1139" s="3"/>
      <c r="F1139" s="3"/>
      <c r="G1139" s="3"/>
      <c r="H1139" s="3"/>
      <c r="I1139" s="3"/>
      <c r="J1139" s="3"/>
      <c r="K1139" s="3"/>
      <c r="L1139" s="3"/>
      <c r="M1139" s="3"/>
      <c r="N1139" s="3"/>
      <c r="O1139" s="3"/>
      <c r="P1139" s="3"/>
      <c r="Q1139" s="3"/>
      <c r="R1139" s="3"/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3"/>
      <c r="AW1139" s="3"/>
      <c r="AX1139" s="3"/>
      <c r="AY1139" s="3"/>
      <c r="AZ1139" s="3"/>
      <c r="BA1139" s="3"/>
      <c r="BB1139" s="3"/>
      <c r="BC1139" s="3"/>
      <c r="BD1139" s="3"/>
      <c r="BE1139" s="3"/>
    </row>
    <row r="1140" spans="5:57" x14ac:dyDescent="0.15">
      <c r="E1140" s="3"/>
      <c r="F1140" s="3"/>
      <c r="G1140" s="3"/>
      <c r="H1140" s="3"/>
      <c r="I1140" s="3"/>
      <c r="J1140" s="3"/>
      <c r="K1140" s="3"/>
      <c r="L1140" s="3"/>
      <c r="M1140" s="3"/>
      <c r="N1140" s="3"/>
      <c r="O1140" s="3"/>
      <c r="P1140" s="3"/>
      <c r="Q1140" s="3"/>
      <c r="R1140" s="3"/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3"/>
      <c r="AW1140" s="3"/>
      <c r="AX1140" s="3"/>
      <c r="AY1140" s="3"/>
      <c r="AZ1140" s="3"/>
      <c r="BA1140" s="3"/>
      <c r="BB1140" s="3"/>
      <c r="BC1140" s="3"/>
      <c r="BD1140" s="3"/>
      <c r="BE1140" s="3"/>
    </row>
    <row r="1141" spans="5:57" x14ac:dyDescent="0.15">
      <c r="E1141" s="3"/>
      <c r="F1141" s="3"/>
      <c r="G1141" s="3"/>
      <c r="H1141" s="3"/>
      <c r="I1141" s="3"/>
      <c r="J1141" s="3"/>
      <c r="K1141" s="3"/>
      <c r="L1141" s="3"/>
      <c r="M1141" s="3"/>
      <c r="N1141" s="3"/>
      <c r="O1141" s="3"/>
      <c r="P1141" s="3"/>
      <c r="Q1141" s="3"/>
      <c r="R1141" s="3"/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3"/>
      <c r="AW1141" s="3"/>
      <c r="AX1141" s="3"/>
      <c r="AY1141" s="3"/>
      <c r="AZ1141" s="3"/>
      <c r="BA1141" s="3"/>
      <c r="BB1141" s="3"/>
      <c r="BC1141" s="3"/>
      <c r="BD1141" s="3"/>
      <c r="BE1141" s="3"/>
    </row>
    <row r="1142" spans="5:57" x14ac:dyDescent="0.15">
      <c r="E1142" s="3"/>
      <c r="F1142" s="3"/>
      <c r="G1142" s="3"/>
      <c r="H1142" s="3"/>
      <c r="I1142" s="3"/>
      <c r="J1142" s="3"/>
      <c r="K1142" s="3"/>
      <c r="L1142" s="3"/>
      <c r="M1142" s="3"/>
      <c r="N1142" s="3"/>
      <c r="O1142" s="3"/>
      <c r="P1142" s="3"/>
      <c r="Q1142" s="3"/>
      <c r="R1142" s="3"/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3"/>
      <c r="AW1142" s="3"/>
      <c r="AX1142" s="3"/>
      <c r="AY1142" s="3"/>
      <c r="AZ1142" s="3"/>
      <c r="BA1142" s="3"/>
      <c r="BB1142" s="3"/>
      <c r="BC1142" s="3"/>
      <c r="BD1142" s="3"/>
      <c r="BE1142" s="3"/>
    </row>
    <row r="1143" spans="5:57" x14ac:dyDescent="0.15">
      <c r="E1143" s="3"/>
      <c r="F1143" s="3"/>
      <c r="G1143" s="3"/>
      <c r="H1143" s="3"/>
      <c r="I1143" s="3"/>
      <c r="J1143" s="3"/>
      <c r="K1143" s="3"/>
      <c r="L1143" s="3"/>
      <c r="M1143" s="3"/>
      <c r="N1143" s="3"/>
      <c r="O1143" s="3"/>
      <c r="P1143" s="3"/>
      <c r="Q1143" s="3"/>
      <c r="R1143" s="3"/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3"/>
      <c r="AW1143" s="3"/>
      <c r="AX1143" s="3"/>
      <c r="AY1143" s="3"/>
      <c r="AZ1143" s="3"/>
      <c r="BA1143" s="3"/>
      <c r="BB1143" s="3"/>
      <c r="BC1143" s="3"/>
      <c r="BD1143" s="3"/>
      <c r="BE1143" s="3"/>
    </row>
    <row r="1144" spans="5:57" x14ac:dyDescent="0.15">
      <c r="E1144" s="3"/>
      <c r="F1144" s="3"/>
      <c r="G1144" s="3"/>
      <c r="H1144" s="3"/>
      <c r="I1144" s="3"/>
      <c r="J1144" s="3"/>
      <c r="K1144" s="3"/>
      <c r="L1144" s="3"/>
      <c r="M1144" s="3"/>
      <c r="N1144" s="3"/>
      <c r="O1144" s="3"/>
      <c r="P1144" s="3"/>
      <c r="Q1144" s="3"/>
      <c r="R1144" s="3"/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3"/>
      <c r="AW1144" s="3"/>
      <c r="AX1144" s="3"/>
      <c r="AY1144" s="3"/>
      <c r="AZ1144" s="3"/>
      <c r="BA1144" s="3"/>
      <c r="BB1144" s="3"/>
      <c r="BC1144" s="3"/>
      <c r="BD1144" s="3"/>
      <c r="BE1144" s="3"/>
    </row>
    <row r="1145" spans="5:57" x14ac:dyDescent="0.15">
      <c r="E1145" s="3"/>
      <c r="F1145" s="3"/>
      <c r="G1145" s="3"/>
      <c r="H1145" s="3"/>
      <c r="I1145" s="3"/>
      <c r="J1145" s="3"/>
      <c r="K1145" s="3"/>
      <c r="L1145" s="3"/>
      <c r="M1145" s="3"/>
      <c r="N1145" s="3"/>
      <c r="O1145" s="3"/>
      <c r="P1145" s="3"/>
      <c r="Q1145" s="3"/>
      <c r="R1145" s="3"/>
      <c r="S1145" s="3"/>
      <c r="T1145" s="3"/>
      <c r="U1145" s="3"/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3"/>
      <c r="AW1145" s="3"/>
      <c r="AX1145" s="3"/>
      <c r="AY1145" s="3"/>
      <c r="AZ1145" s="3"/>
      <c r="BA1145" s="3"/>
      <c r="BB1145" s="3"/>
      <c r="BC1145" s="3"/>
      <c r="BD1145" s="3"/>
      <c r="BE1145" s="3"/>
    </row>
    <row r="1146" spans="5:57" x14ac:dyDescent="0.15">
      <c r="E1146" s="3"/>
      <c r="F1146" s="3"/>
      <c r="G1146" s="3"/>
      <c r="H1146" s="3"/>
      <c r="I1146" s="3"/>
      <c r="J1146" s="3"/>
      <c r="K1146" s="3"/>
      <c r="L1146" s="3"/>
      <c r="M1146" s="3"/>
      <c r="N1146" s="3"/>
      <c r="O1146" s="3"/>
      <c r="P1146" s="3"/>
      <c r="Q1146" s="3"/>
      <c r="R1146" s="3"/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3"/>
      <c r="AW1146" s="3"/>
      <c r="AX1146" s="3"/>
      <c r="AY1146" s="3"/>
      <c r="AZ1146" s="3"/>
      <c r="BA1146" s="3"/>
      <c r="BB1146" s="3"/>
      <c r="BC1146" s="3"/>
      <c r="BD1146" s="3"/>
      <c r="BE1146" s="3"/>
    </row>
    <row r="1147" spans="5:57" x14ac:dyDescent="0.15">
      <c r="E1147" s="3"/>
      <c r="F1147" s="3"/>
      <c r="G1147" s="3"/>
      <c r="H1147" s="3"/>
      <c r="I1147" s="3"/>
      <c r="J1147" s="3"/>
      <c r="K1147" s="3"/>
      <c r="L1147" s="3"/>
      <c r="M1147" s="3"/>
      <c r="N1147" s="3"/>
      <c r="O1147" s="3"/>
      <c r="P1147" s="3"/>
      <c r="Q1147" s="3"/>
      <c r="R1147" s="3"/>
      <c r="S1147" s="3"/>
      <c r="T1147" s="3"/>
      <c r="U1147" s="3"/>
      <c r="V1147" s="3"/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3"/>
      <c r="AW1147" s="3"/>
      <c r="AX1147" s="3"/>
      <c r="AY1147" s="3"/>
      <c r="AZ1147" s="3"/>
      <c r="BA1147" s="3"/>
      <c r="BB1147" s="3"/>
      <c r="BC1147" s="3"/>
      <c r="BD1147" s="3"/>
      <c r="BE1147" s="3"/>
    </row>
    <row r="1148" spans="5:57" x14ac:dyDescent="0.15">
      <c r="E1148" s="3"/>
      <c r="F1148" s="3"/>
      <c r="G1148" s="3"/>
      <c r="H1148" s="3"/>
      <c r="I1148" s="3"/>
      <c r="J1148" s="3"/>
      <c r="K1148" s="3"/>
      <c r="L1148" s="3"/>
      <c r="M1148" s="3"/>
      <c r="N1148" s="3"/>
      <c r="O1148" s="3"/>
      <c r="P1148" s="3"/>
      <c r="Q1148" s="3"/>
      <c r="R1148" s="3"/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3"/>
      <c r="AW1148" s="3"/>
      <c r="AX1148" s="3"/>
      <c r="AY1148" s="3"/>
      <c r="AZ1148" s="3"/>
      <c r="BA1148" s="3"/>
      <c r="BB1148" s="3"/>
      <c r="BC1148" s="3"/>
      <c r="BD1148" s="3"/>
      <c r="BE1148" s="3"/>
    </row>
    <row r="1149" spans="5:57" x14ac:dyDescent="0.15">
      <c r="E1149" s="3"/>
      <c r="F1149" s="3"/>
      <c r="G1149" s="3"/>
      <c r="H1149" s="3"/>
      <c r="I1149" s="3"/>
      <c r="J1149" s="3"/>
      <c r="K1149" s="3"/>
      <c r="L1149" s="3"/>
      <c r="M1149" s="3"/>
      <c r="N1149" s="3"/>
      <c r="O1149" s="3"/>
      <c r="P1149" s="3"/>
      <c r="Q1149" s="3"/>
      <c r="R1149" s="3"/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3"/>
      <c r="AW1149" s="3"/>
      <c r="AX1149" s="3"/>
      <c r="AY1149" s="3"/>
      <c r="AZ1149" s="3"/>
      <c r="BA1149" s="3"/>
      <c r="BB1149" s="3"/>
      <c r="BC1149" s="3"/>
      <c r="BD1149" s="3"/>
      <c r="BE1149" s="3"/>
    </row>
    <row r="1150" spans="5:57" x14ac:dyDescent="0.15">
      <c r="E1150" s="3"/>
      <c r="F1150" s="3"/>
      <c r="G1150" s="3"/>
      <c r="H1150" s="3"/>
      <c r="I1150" s="3"/>
      <c r="J1150" s="3"/>
      <c r="K1150" s="3"/>
      <c r="L1150" s="3"/>
      <c r="M1150" s="3"/>
      <c r="N1150" s="3"/>
      <c r="O1150" s="3"/>
      <c r="P1150" s="3"/>
      <c r="Q1150" s="3"/>
      <c r="R1150" s="3"/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3"/>
      <c r="AW1150" s="3"/>
      <c r="AX1150" s="3"/>
      <c r="AY1150" s="3"/>
      <c r="AZ1150" s="3"/>
      <c r="BA1150" s="3"/>
      <c r="BB1150" s="3"/>
      <c r="BC1150" s="3"/>
      <c r="BD1150" s="3"/>
      <c r="BE1150" s="3"/>
    </row>
    <row r="1151" spans="5:57" x14ac:dyDescent="0.15">
      <c r="E1151" s="3"/>
      <c r="F1151" s="3"/>
      <c r="G1151" s="3"/>
      <c r="H1151" s="3"/>
      <c r="I1151" s="3"/>
      <c r="J1151" s="3"/>
      <c r="K1151" s="3"/>
      <c r="L1151" s="3"/>
      <c r="M1151" s="3"/>
      <c r="N1151" s="3"/>
      <c r="O1151" s="3"/>
      <c r="P1151" s="3"/>
      <c r="Q1151" s="3"/>
      <c r="R1151" s="3"/>
      <c r="S1151" s="3"/>
      <c r="T1151" s="3"/>
      <c r="U1151" s="3"/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3"/>
      <c r="AW1151" s="3"/>
      <c r="AX1151" s="3"/>
      <c r="AY1151" s="3"/>
      <c r="AZ1151" s="3"/>
      <c r="BA1151" s="3"/>
      <c r="BB1151" s="3"/>
      <c r="BC1151" s="3"/>
      <c r="BD1151" s="3"/>
      <c r="BE1151" s="3"/>
    </row>
    <row r="1152" spans="5:57" x14ac:dyDescent="0.15">
      <c r="E1152" s="3"/>
      <c r="F1152" s="3"/>
      <c r="G1152" s="3"/>
      <c r="H1152" s="3"/>
      <c r="I1152" s="3"/>
      <c r="J1152" s="3"/>
      <c r="K1152" s="3"/>
      <c r="L1152" s="3"/>
      <c r="M1152" s="3"/>
      <c r="N1152" s="3"/>
      <c r="O1152" s="3"/>
      <c r="P1152" s="3"/>
      <c r="Q1152" s="3"/>
      <c r="R1152" s="3"/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3"/>
      <c r="AW1152" s="3"/>
      <c r="AX1152" s="3"/>
      <c r="AY1152" s="3"/>
      <c r="AZ1152" s="3"/>
      <c r="BA1152" s="3"/>
      <c r="BB1152" s="3"/>
      <c r="BC1152" s="3"/>
      <c r="BD1152" s="3"/>
      <c r="BE1152" s="3"/>
    </row>
    <row r="1153" spans="5:57" x14ac:dyDescent="0.15">
      <c r="E1153" s="3"/>
      <c r="F1153" s="3"/>
      <c r="G1153" s="3"/>
      <c r="H1153" s="3"/>
      <c r="I1153" s="3"/>
      <c r="J1153" s="3"/>
      <c r="K1153" s="3"/>
      <c r="L1153" s="3"/>
      <c r="M1153" s="3"/>
      <c r="N1153" s="3"/>
      <c r="O1153" s="3"/>
      <c r="P1153" s="3"/>
      <c r="Q1153" s="3"/>
      <c r="R1153" s="3"/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3"/>
      <c r="AW1153" s="3"/>
      <c r="AX1153" s="3"/>
      <c r="AY1153" s="3"/>
      <c r="AZ1153" s="3"/>
      <c r="BA1153" s="3"/>
      <c r="BB1153" s="3"/>
      <c r="BC1153" s="3"/>
      <c r="BD1153" s="3"/>
      <c r="BE1153" s="3"/>
    </row>
    <row r="1154" spans="5:57" x14ac:dyDescent="0.15">
      <c r="E1154" s="3"/>
      <c r="F1154" s="3"/>
      <c r="G1154" s="3"/>
      <c r="H1154" s="3"/>
      <c r="I1154" s="3"/>
      <c r="J1154" s="3"/>
      <c r="K1154" s="3"/>
      <c r="L1154" s="3"/>
      <c r="M1154" s="3"/>
      <c r="N1154" s="3"/>
      <c r="O1154" s="3"/>
      <c r="P1154" s="3"/>
      <c r="Q1154" s="3"/>
      <c r="R1154" s="3"/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3"/>
      <c r="AW1154" s="3"/>
      <c r="AX1154" s="3"/>
      <c r="AY1154" s="3"/>
      <c r="AZ1154" s="3"/>
      <c r="BA1154" s="3"/>
      <c r="BB1154" s="3"/>
      <c r="BC1154" s="3"/>
      <c r="BD1154" s="3"/>
      <c r="BE1154" s="3"/>
    </row>
    <row r="1155" spans="5:57" x14ac:dyDescent="0.15">
      <c r="E1155" s="3"/>
      <c r="F1155" s="3"/>
      <c r="G1155" s="3"/>
      <c r="H1155" s="3"/>
      <c r="I1155" s="3"/>
      <c r="J1155" s="3"/>
      <c r="K1155" s="3"/>
      <c r="L1155" s="3"/>
      <c r="M1155" s="3"/>
      <c r="N1155" s="3"/>
      <c r="O1155" s="3"/>
      <c r="P1155" s="3"/>
      <c r="Q1155" s="3"/>
      <c r="R1155" s="3"/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3"/>
      <c r="AW1155" s="3"/>
      <c r="AX1155" s="3"/>
      <c r="AY1155" s="3"/>
      <c r="AZ1155" s="3"/>
      <c r="BA1155" s="3"/>
      <c r="BB1155" s="3"/>
      <c r="BC1155" s="3"/>
      <c r="BD1155" s="3"/>
      <c r="BE1155" s="3"/>
    </row>
    <row r="1156" spans="5:57" x14ac:dyDescent="0.15">
      <c r="E1156" s="3"/>
      <c r="F1156" s="3"/>
      <c r="G1156" s="3"/>
      <c r="H1156" s="3"/>
      <c r="I1156" s="3"/>
      <c r="J1156" s="3"/>
      <c r="K1156" s="3"/>
      <c r="L1156" s="3"/>
      <c r="M1156" s="3"/>
      <c r="N1156" s="3"/>
      <c r="O1156" s="3"/>
      <c r="P1156" s="3"/>
      <c r="Q1156" s="3"/>
      <c r="R1156" s="3"/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3"/>
      <c r="AW1156" s="3"/>
      <c r="AX1156" s="3"/>
      <c r="AY1156" s="3"/>
      <c r="AZ1156" s="3"/>
      <c r="BA1156" s="3"/>
      <c r="BB1156" s="3"/>
      <c r="BC1156" s="3"/>
      <c r="BD1156" s="3"/>
      <c r="BE1156" s="3"/>
    </row>
    <row r="1157" spans="5:57" x14ac:dyDescent="0.15">
      <c r="E1157" s="3"/>
      <c r="F1157" s="3"/>
      <c r="G1157" s="3"/>
      <c r="H1157" s="3"/>
      <c r="I1157" s="3"/>
      <c r="J1157" s="3"/>
      <c r="K1157" s="3"/>
      <c r="L1157" s="3"/>
      <c r="M1157" s="3"/>
      <c r="N1157" s="3"/>
      <c r="O1157" s="3"/>
      <c r="P1157" s="3"/>
      <c r="Q1157" s="3"/>
      <c r="R1157" s="3"/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3"/>
      <c r="AW1157" s="3"/>
      <c r="AX1157" s="3"/>
      <c r="AY1157" s="3"/>
      <c r="AZ1157" s="3"/>
      <c r="BA1157" s="3"/>
      <c r="BB1157" s="3"/>
      <c r="BC1157" s="3"/>
      <c r="BD1157" s="3"/>
      <c r="BE1157" s="3"/>
    </row>
    <row r="1158" spans="5:57" x14ac:dyDescent="0.15">
      <c r="E1158" s="3"/>
      <c r="F1158" s="3"/>
      <c r="G1158" s="3"/>
      <c r="H1158" s="3"/>
      <c r="I1158" s="3"/>
      <c r="J1158" s="3"/>
      <c r="K1158" s="3"/>
      <c r="L1158" s="3"/>
      <c r="M1158" s="3"/>
      <c r="N1158" s="3"/>
      <c r="O1158" s="3"/>
      <c r="P1158" s="3"/>
      <c r="Q1158" s="3"/>
      <c r="R1158" s="3"/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3"/>
      <c r="AW1158" s="3"/>
      <c r="AX1158" s="3"/>
      <c r="AY1158" s="3"/>
      <c r="AZ1158" s="3"/>
      <c r="BA1158" s="3"/>
      <c r="BB1158" s="3"/>
      <c r="BC1158" s="3"/>
      <c r="BD1158" s="3"/>
      <c r="BE1158" s="3"/>
    </row>
    <row r="1159" spans="5:57" x14ac:dyDescent="0.15">
      <c r="E1159" s="3"/>
      <c r="F1159" s="3"/>
      <c r="G1159" s="3"/>
      <c r="H1159" s="3"/>
      <c r="I1159" s="3"/>
      <c r="J1159" s="3"/>
      <c r="K1159" s="3"/>
      <c r="L1159" s="3"/>
      <c r="M1159" s="3"/>
      <c r="N1159" s="3"/>
      <c r="O1159" s="3"/>
      <c r="P1159" s="3"/>
      <c r="Q1159" s="3"/>
      <c r="R1159" s="3"/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3"/>
      <c r="AW1159" s="3"/>
      <c r="AX1159" s="3"/>
      <c r="AY1159" s="3"/>
      <c r="AZ1159" s="3"/>
      <c r="BA1159" s="3"/>
      <c r="BB1159" s="3"/>
      <c r="BC1159" s="3"/>
      <c r="BD1159" s="3"/>
      <c r="BE1159" s="3"/>
    </row>
    <row r="1160" spans="5:57" x14ac:dyDescent="0.15">
      <c r="E1160" s="3"/>
      <c r="F1160" s="3"/>
      <c r="G1160" s="3"/>
      <c r="H1160" s="3"/>
      <c r="I1160" s="3"/>
      <c r="J1160" s="3"/>
      <c r="K1160" s="3"/>
      <c r="L1160" s="3"/>
      <c r="M1160" s="3"/>
      <c r="N1160" s="3"/>
      <c r="O1160" s="3"/>
      <c r="P1160" s="3"/>
      <c r="Q1160" s="3"/>
      <c r="R1160" s="3"/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3"/>
      <c r="AW1160" s="3"/>
      <c r="AX1160" s="3"/>
      <c r="AY1160" s="3"/>
      <c r="AZ1160" s="3"/>
      <c r="BA1160" s="3"/>
      <c r="BB1160" s="3"/>
      <c r="BC1160" s="3"/>
      <c r="BD1160" s="3"/>
      <c r="BE1160" s="3"/>
    </row>
    <row r="1161" spans="5:57" x14ac:dyDescent="0.15">
      <c r="E1161" s="3"/>
      <c r="F1161" s="3"/>
      <c r="G1161" s="3"/>
      <c r="H1161" s="3"/>
      <c r="I1161" s="3"/>
      <c r="J1161" s="3"/>
      <c r="K1161" s="3"/>
      <c r="L1161" s="3"/>
      <c r="M1161" s="3"/>
      <c r="N1161" s="3"/>
      <c r="O1161" s="3"/>
      <c r="P1161" s="3"/>
      <c r="Q1161" s="3"/>
      <c r="R1161" s="3"/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3"/>
      <c r="AW1161" s="3"/>
      <c r="AX1161" s="3"/>
      <c r="AY1161" s="3"/>
      <c r="AZ1161" s="3"/>
      <c r="BA1161" s="3"/>
      <c r="BB1161" s="3"/>
      <c r="BC1161" s="3"/>
      <c r="BD1161" s="3"/>
      <c r="BE1161" s="3"/>
    </row>
    <row r="1162" spans="5:57" x14ac:dyDescent="0.15">
      <c r="E1162" s="3"/>
      <c r="F1162" s="3"/>
      <c r="G1162" s="3"/>
      <c r="H1162" s="3"/>
      <c r="I1162" s="3"/>
      <c r="J1162" s="3"/>
      <c r="K1162" s="3"/>
      <c r="L1162" s="3"/>
      <c r="M1162" s="3"/>
      <c r="N1162" s="3"/>
      <c r="O1162" s="3"/>
      <c r="P1162" s="3"/>
      <c r="Q1162" s="3"/>
      <c r="R1162" s="3"/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3"/>
      <c r="AW1162" s="3"/>
      <c r="AX1162" s="3"/>
      <c r="AY1162" s="3"/>
      <c r="AZ1162" s="3"/>
      <c r="BA1162" s="3"/>
      <c r="BB1162" s="3"/>
      <c r="BC1162" s="3"/>
      <c r="BD1162" s="3"/>
      <c r="BE1162" s="3"/>
    </row>
    <row r="1163" spans="5:57" x14ac:dyDescent="0.15">
      <c r="E1163" s="3"/>
      <c r="F1163" s="3"/>
      <c r="G1163" s="3"/>
      <c r="H1163" s="3"/>
      <c r="I1163" s="3"/>
      <c r="J1163" s="3"/>
      <c r="K1163" s="3"/>
      <c r="L1163" s="3"/>
      <c r="M1163" s="3"/>
      <c r="N1163" s="3"/>
      <c r="O1163" s="3"/>
      <c r="P1163" s="3"/>
      <c r="Q1163" s="3"/>
      <c r="R1163" s="3"/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3"/>
      <c r="AW1163" s="3"/>
      <c r="AX1163" s="3"/>
      <c r="AY1163" s="3"/>
      <c r="AZ1163" s="3"/>
      <c r="BA1163" s="3"/>
      <c r="BB1163" s="3"/>
      <c r="BC1163" s="3"/>
      <c r="BD1163" s="3"/>
      <c r="BE1163" s="3"/>
    </row>
    <row r="1164" spans="5:57" x14ac:dyDescent="0.15">
      <c r="E1164" s="3"/>
      <c r="F1164" s="3"/>
      <c r="G1164" s="3"/>
      <c r="H1164" s="3"/>
      <c r="I1164" s="3"/>
      <c r="J1164" s="3"/>
      <c r="K1164" s="3"/>
      <c r="L1164" s="3"/>
      <c r="M1164" s="3"/>
      <c r="N1164" s="3"/>
      <c r="O1164" s="3"/>
      <c r="P1164" s="3"/>
      <c r="Q1164" s="3"/>
      <c r="R1164" s="3"/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3"/>
      <c r="AW1164" s="3"/>
      <c r="AX1164" s="3"/>
      <c r="AY1164" s="3"/>
      <c r="AZ1164" s="3"/>
      <c r="BA1164" s="3"/>
      <c r="BB1164" s="3"/>
      <c r="BC1164" s="3"/>
      <c r="BD1164" s="3"/>
      <c r="BE1164" s="3"/>
    </row>
    <row r="1165" spans="5:57" x14ac:dyDescent="0.15">
      <c r="E1165" s="3"/>
      <c r="F1165" s="3"/>
      <c r="G1165" s="3"/>
      <c r="H1165" s="3"/>
      <c r="I1165" s="3"/>
      <c r="J1165" s="3"/>
      <c r="K1165" s="3"/>
      <c r="L1165" s="3"/>
      <c r="M1165" s="3"/>
      <c r="N1165" s="3"/>
      <c r="O1165" s="3"/>
      <c r="P1165" s="3"/>
      <c r="Q1165" s="3"/>
      <c r="R1165" s="3"/>
      <c r="S1165" s="3"/>
      <c r="T1165" s="3"/>
      <c r="U1165" s="3"/>
      <c r="V1165" s="3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3"/>
      <c r="AW1165" s="3"/>
      <c r="AX1165" s="3"/>
      <c r="AY1165" s="3"/>
      <c r="AZ1165" s="3"/>
      <c r="BA1165" s="3"/>
      <c r="BB1165" s="3"/>
      <c r="BC1165" s="3"/>
      <c r="BD1165" s="3"/>
      <c r="BE1165" s="3"/>
    </row>
    <row r="1166" spans="5:57" x14ac:dyDescent="0.15">
      <c r="E1166" s="3"/>
      <c r="F1166" s="3"/>
      <c r="G1166" s="3"/>
      <c r="H1166" s="3"/>
      <c r="I1166" s="3"/>
      <c r="J1166" s="3"/>
      <c r="K1166" s="3"/>
      <c r="L1166" s="3"/>
      <c r="M1166" s="3"/>
      <c r="N1166" s="3"/>
      <c r="O1166" s="3"/>
      <c r="P1166" s="3"/>
      <c r="Q1166" s="3"/>
      <c r="R1166" s="3"/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3"/>
      <c r="AW1166" s="3"/>
      <c r="AX1166" s="3"/>
      <c r="AY1166" s="3"/>
      <c r="AZ1166" s="3"/>
      <c r="BA1166" s="3"/>
      <c r="BB1166" s="3"/>
      <c r="BC1166" s="3"/>
      <c r="BD1166" s="3"/>
      <c r="BE1166" s="3"/>
    </row>
    <row r="1167" spans="5:57" x14ac:dyDescent="0.15">
      <c r="E1167" s="3"/>
      <c r="F1167" s="3"/>
      <c r="G1167" s="3"/>
      <c r="H1167" s="3"/>
      <c r="I1167" s="3"/>
      <c r="J1167" s="3"/>
      <c r="K1167" s="3"/>
      <c r="L1167" s="3"/>
      <c r="M1167" s="3"/>
      <c r="N1167" s="3"/>
      <c r="O1167" s="3"/>
      <c r="P1167" s="3"/>
      <c r="Q1167" s="3"/>
      <c r="R1167" s="3"/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3"/>
      <c r="AW1167" s="3"/>
      <c r="AX1167" s="3"/>
      <c r="AY1167" s="3"/>
      <c r="AZ1167" s="3"/>
      <c r="BA1167" s="3"/>
      <c r="BB1167" s="3"/>
      <c r="BC1167" s="3"/>
      <c r="BD1167" s="3"/>
      <c r="BE1167" s="3"/>
    </row>
    <row r="1168" spans="5:57" x14ac:dyDescent="0.15">
      <c r="E1168" s="3"/>
      <c r="F1168" s="3"/>
      <c r="G1168" s="3"/>
      <c r="H1168" s="3"/>
      <c r="I1168" s="3"/>
      <c r="J1168" s="3"/>
      <c r="K1168" s="3"/>
      <c r="L1168" s="3"/>
      <c r="M1168" s="3"/>
      <c r="N1168" s="3"/>
      <c r="O1168" s="3"/>
      <c r="P1168" s="3"/>
      <c r="Q1168" s="3"/>
      <c r="R1168" s="3"/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3"/>
      <c r="AW1168" s="3"/>
      <c r="AX1168" s="3"/>
      <c r="AY1168" s="3"/>
      <c r="AZ1168" s="3"/>
      <c r="BA1168" s="3"/>
      <c r="BB1168" s="3"/>
      <c r="BC1168" s="3"/>
      <c r="BD1168" s="3"/>
      <c r="BE1168" s="3"/>
    </row>
    <row r="1169" spans="5:57" x14ac:dyDescent="0.15">
      <c r="E1169" s="3"/>
      <c r="F1169" s="3"/>
      <c r="G1169" s="3"/>
      <c r="H1169" s="3"/>
      <c r="I1169" s="3"/>
      <c r="J1169" s="3"/>
      <c r="K1169" s="3"/>
      <c r="L1169" s="3"/>
      <c r="M1169" s="3"/>
      <c r="N1169" s="3"/>
      <c r="O1169" s="3"/>
      <c r="P1169" s="3"/>
      <c r="Q1169" s="3"/>
      <c r="R1169" s="3"/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3"/>
      <c r="AW1169" s="3"/>
      <c r="AX1169" s="3"/>
      <c r="AY1169" s="3"/>
      <c r="AZ1169" s="3"/>
      <c r="BA1169" s="3"/>
      <c r="BB1169" s="3"/>
      <c r="BC1169" s="3"/>
      <c r="BD1169" s="3"/>
      <c r="BE1169" s="3"/>
    </row>
    <row r="1170" spans="5:57" x14ac:dyDescent="0.15">
      <c r="E1170" s="3"/>
      <c r="F1170" s="3"/>
      <c r="G1170" s="3"/>
      <c r="H1170" s="3"/>
      <c r="I1170" s="3"/>
      <c r="J1170" s="3"/>
      <c r="K1170" s="3"/>
      <c r="L1170" s="3"/>
      <c r="M1170" s="3"/>
      <c r="N1170" s="3"/>
      <c r="O1170" s="3"/>
      <c r="P1170" s="3"/>
      <c r="Q1170" s="3"/>
      <c r="R1170" s="3"/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3"/>
      <c r="AW1170" s="3"/>
      <c r="AX1170" s="3"/>
      <c r="AY1170" s="3"/>
      <c r="AZ1170" s="3"/>
      <c r="BA1170" s="3"/>
      <c r="BB1170" s="3"/>
      <c r="BC1170" s="3"/>
      <c r="BD1170" s="3"/>
      <c r="BE1170" s="3"/>
    </row>
    <row r="1171" spans="5:57" x14ac:dyDescent="0.15">
      <c r="E1171" s="3"/>
      <c r="F1171" s="3"/>
      <c r="G1171" s="3"/>
      <c r="H1171" s="3"/>
      <c r="I1171" s="3"/>
      <c r="J1171" s="3"/>
      <c r="K1171" s="3"/>
      <c r="L1171" s="3"/>
      <c r="M1171" s="3"/>
      <c r="N1171" s="3"/>
      <c r="O1171" s="3"/>
      <c r="P1171" s="3"/>
      <c r="Q1171" s="3"/>
      <c r="R1171" s="3"/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3"/>
      <c r="AW1171" s="3"/>
      <c r="AX1171" s="3"/>
      <c r="AY1171" s="3"/>
      <c r="AZ1171" s="3"/>
      <c r="BA1171" s="3"/>
      <c r="BB1171" s="3"/>
      <c r="BC1171" s="3"/>
      <c r="BD1171" s="3"/>
      <c r="BE1171" s="3"/>
    </row>
    <row r="1172" spans="5:57" x14ac:dyDescent="0.15">
      <c r="E1172" s="3"/>
      <c r="F1172" s="3"/>
      <c r="G1172" s="3"/>
      <c r="H1172" s="3"/>
      <c r="I1172" s="3"/>
      <c r="J1172" s="3"/>
      <c r="K1172" s="3"/>
      <c r="L1172" s="3"/>
      <c r="M1172" s="3"/>
      <c r="N1172" s="3"/>
      <c r="O1172" s="3"/>
      <c r="P1172" s="3"/>
      <c r="Q1172" s="3"/>
      <c r="R1172" s="3"/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3"/>
      <c r="AW1172" s="3"/>
      <c r="AX1172" s="3"/>
      <c r="AY1172" s="3"/>
      <c r="AZ1172" s="3"/>
      <c r="BA1172" s="3"/>
      <c r="BB1172" s="3"/>
      <c r="BC1172" s="3"/>
      <c r="BD1172" s="3"/>
      <c r="BE1172" s="3"/>
    </row>
    <row r="1173" spans="5:57" x14ac:dyDescent="0.15">
      <c r="E1173" s="3"/>
      <c r="F1173" s="3"/>
      <c r="G1173" s="3"/>
      <c r="H1173" s="3"/>
      <c r="I1173" s="3"/>
      <c r="J1173" s="3"/>
      <c r="K1173" s="3"/>
      <c r="L1173" s="3"/>
      <c r="M1173" s="3"/>
      <c r="N1173" s="3"/>
      <c r="O1173" s="3"/>
      <c r="P1173" s="3"/>
      <c r="Q1173" s="3"/>
      <c r="R1173" s="3"/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3"/>
      <c r="AW1173" s="3"/>
      <c r="AX1173" s="3"/>
      <c r="AY1173" s="3"/>
      <c r="AZ1173" s="3"/>
      <c r="BA1173" s="3"/>
      <c r="BB1173" s="3"/>
      <c r="BC1173" s="3"/>
      <c r="BD1173" s="3"/>
      <c r="BE1173" s="3"/>
    </row>
    <row r="1174" spans="5:57" x14ac:dyDescent="0.15">
      <c r="E1174" s="3"/>
      <c r="F1174" s="3"/>
      <c r="G1174" s="3"/>
      <c r="H1174" s="3"/>
      <c r="I1174" s="3"/>
      <c r="J1174" s="3"/>
      <c r="K1174" s="3"/>
      <c r="L1174" s="3"/>
      <c r="M1174" s="3"/>
      <c r="N1174" s="3"/>
      <c r="O1174" s="3"/>
      <c r="P1174" s="3"/>
      <c r="Q1174" s="3"/>
      <c r="R1174" s="3"/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3"/>
      <c r="AW1174" s="3"/>
      <c r="AX1174" s="3"/>
      <c r="AY1174" s="3"/>
      <c r="AZ1174" s="3"/>
      <c r="BA1174" s="3"/>
      <c r="BB1174" s="3"/>
      <c r="BC1174" s="3"/>
      <c r="BD1174" s="3"/>
      <c r="BE1174" s="3"/>
    </row>
    <row r="1175" spans="5:57" x14ac:dyDescent="0.15">
      <c r="E1175" s="3"/>
      <c r="F1175" s="3"/>
      <c r="G1175" s="3"/>
      <c r="H1175" s="3"/>
      <c r="I1175" s="3"/>
      <c r="J1175" s="3"/>
      <c r="K1175" s="3"/>
      <c r="L1175" s="3"/>
      <c r="M1175" s="3"/>
      <c r="N1175" s="3"/>
      <c r="O1175" s="3"/>
      <c r="P1175" s="3"/>
      <c r="Q1175" s="3"/>
      <c r="R1175" s="3"/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3"/>
      <c r="AW1175" s="3"/>
      <c r="AX1175" s="3"/>
      <c r="AY1175" s="3"/>
      <c r="AZ1175" s="3"/>
      <c r="BA1175" s="3"/>
      <c r="BB1175" s="3"/>
      <c r="BC1175" s="3"/>
      <c r="BD1175" s="3"/>
      <c r="BE1175" s="3"/>
    </row>
    <row r="1176" spans="5:57" x14ac:dyDescent="0.15">
      <c r="E1176" s="3"/>
      <c r="F1176" s="3"/>
      <c r="G1176" s="3"/>
      <c r="H1176" s="3"/>
      <c r="I1176" s="3"/>
      <c r="J1176" s="3"/>
      <c r="K1176" s="3"/>
      <c r="L1176" s="3"/>
      <c r="M1176" s="3"/>
      <c r="N1176" s="3"/>
      <c r="O1176" s="3"/>
      <c r="P1176" s="3"/>
      <c r="Q1176" s="3"/>
      <c r="R1176" s="3"/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3"/>
      <c r="AW1176" s="3"/>
      <c r="AX1176" s="3"/>
      <c r="AY1176" s="3"/>
      <c r="AZ1176" s="3"/>
      <c r="BA1176" s="3"/>
      <c r="BB1176" s="3"/>
      <c r="BC1176" s="3"/>
      <c r="BD1176" s="3"/>
      <c r="BE1176" s="3"/>
    </row>
    <row r="1177" spans="5:57" x14ac:dyDescent="0.15">
      <c r="E1177" s="3"/>
      <c r="F1177" s="3"/>
      <c r="G1177" s="3"/>
      <c r="H1177" s="3"/>
      <c r="I1177" s="3"/>
      <c r="J1177" s="3"/>
      <c r="K1177" s="3"/>
      <c r="L1177" s="3"/>
      <c r="M1177" s="3"/>
      <c r="N1177" s="3"/>
      <c r="O1177" s="3"/>
      <c r="P1177" s="3"/>
      <c r="Q1177" s="3"/>
      <c r="R1177" s="3"/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3"/>
      <c r="AW1177" s="3"/>
      <c r="AX1177" s="3"/>
      <c r="AY1177" s="3"/>
      <c r="AZ1177" s="3"/>
      <c r="BA1177" s="3"/>
      <c r="BB1177" s="3"/>
      <c r="BC1177" s="3"/>
      <c r="BD1177" s="3"/>
      <c r="BE1177" s="3"/>
    </row>
    <row r="1178" spans="5:57" x14ac:dyDescent="0.15">
      <c r="E1178" s="3"/>
      <c r="F1178" s="3"/>
      <c r="G1178" s="3"/>
      <c r="H1178" s="3"/>
      <c r="I1178" s="3"/>
      <c r="J1178" s="3"/>
      <c r="K1178" s="3"/>
      <c r="L1178" s="3"/>
      <c r="M1178" s="3"/>
      <c r="N1178" s="3"/>
      <c r="O1178" s="3"/>
      <c r="P1178" s="3"/>
      <c r="Q1178" s="3"/>
      <c r="R1178" s="3"/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3"/>
      <c r="AW1178" s="3"/>
      <c r="AX1178" s="3"/>
      <c r="AY1178" s="3"/>
      <c r="AZ1178" s="3"/>
      <c r="BA1178" s="3"/>
      <c r="BB1178" s="3"/>
      <c r="BC1178" s="3"/>
      <c r="BD1178" s="3"/>
      <c r="BE1178" s="3"/>
    </row>
    <row r="1179" spans="5:57" x14ac:dyDescent="0.15">
      <c r="E1179" s="3"/>
      <c r="F1179" s="3"/>
      <c r="G1179" s="3"/>
      <c r="H1179" s="3"/>
      <c r="I1179" s="3"/>
      <c r="J1179" s="3"/>
      <c r="K1179" s="3"/>
      <c r="L1179" s="3"/>
      <c r="M1179" s="3"/>
      <c r="N1179" s="3"/>
      <c r="O1179" s="3"/>
      <c r="P1179" s="3"/>
      <c r="Q1179" s="3"/>
      <c r="R1179" s="3"/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3"/>
      <c r="AW1179" s="3"/>
      <c r="AX1179" s="3"/>
      <c r="AY1179" s="3"/>
      <c r="AZ1179" s="3"/>
      <c r="BA1179" s="3"/>
      <c r="BB1179" s="3"/>
      <c r="BC1179" s="3"/>
      <c r="BD1179" s="3"/>
      <c r="BE1179" s="3"/>
    </row>
    <row r="1180" spans="5:57" x14ac:dyDescent="0.15">
      <c r="E1180" s="3"/>
      <c r="F1180" s="3"/>
      <c r="G1180" s="3"/>
      <c r="H1180" s="3"/>
      <c r="I1180" s="3"/>
      <c r="J1180" s="3"/>
      <c r="K1180" s="3"/>
      <c r="L1180" s="3"/>
      <c r="M1180" s="3"/>
      <c r="N1180" s="3"/>
      <c r="O1180" s="3"/>
      <c r="P1180" s="3"/>
      <c r="Q1180" s="3"/>
      <c r="R1180" s="3"/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3"/>
      <c r="AW1180" s="3"/>
      <c r="AX1180" s="3"/>
      <c r="AY1180" s="3"/>
      <c r="AZ1180" s="3"/>
      <c r="BA1180" s="3"/>
      <c r="BB1180" s="3"/>
      <c r="BC1180" s="3"/>
      <c r="BD1180" s="3"/>
      <c r="BE1180" s="3"/>
    </row>
    <row r="1181" spans="5:57" x14ac:dyDescent="0.15">
      <c r="E1181" s="3"/>
      <c r="F1181" s="3"/>
      <c r="G1181" s="3"/>
      <c r="H1181" s="3"/>
      <c r="I1181" s="3"/>
      <c r="J1181" s="3"/>
      <c r="K1181" s="3"/>
      <c r="L1181" s="3"/>
      <c r="M1181" s="3"/>
      <c r="N1181" s="3"/>
      <c r="O1181" s="3"/>
      <c r="P1181" s="3"/>
      <c r="Q1181" s="3"/>
      <c r="R1181" s="3"/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3"/>
      <c r="AW1181" s="3"/>
      <c r="AX1181" s="3"/>
      <c r="AY1181" s="3"/>
      <c r="AZ1181" s="3"/>
      <c r="BA1181" s="3"/>
      <c r="BB1181" s="3"/>
      <c r="BC1181" s="3"/>
      <c r="BD1181" s="3"/>
      <c r="BE1181" s="3"/>
    </row>
    <row r="1182" spans="5:57" x14ac:dyDescent="0.15">
      <c r="E1182" s="3"/>
      <c r="F1182" s="3"/>
      <c r="G1182" s="3"/>
      <c r="H1182" s="3"/>
      <c r="I1182" s="3"/>
      <c r="J1182" s="3"/>
      <c r="K1182" s="3"/>
      <c r="L1182" s="3"/>
      <c r="M1182" s="3"/>
      <c r="N1182" s="3"/>
      <c r="O1182" s="3"/>
      <c r="P1182" s="3"/>
      <c r="Q1182" s="3"/>
      <c r="R1182" s="3"/>
      <c r="S1182" s="3"/>
      <c r="T1182" s="3"/>
      <c r="U1182" s="3"/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3"/>
      <c r="AW1182" s="3"/>
      <c r="AX1182" s="3"/>
      <c r="AY1182" s="3"/>
      <c r="AZ1182" s="3"/>
      <c r="BA1182" s="3"/>
      <c r="BB1182" s="3"/>
      <c r="BC1182" s="3"/>
      <c r="BD1182" s="3"/>
      <c r="BE1182" s="3"/>
    </row>
    <row r="1183" spans="5:57" x14ac:dyDescent="0.15">
      <c r="E1183" s="3"/>
      <c r="F1183" s="3"/>
      <c r="G1183" s="3"/>
      <c r="H1183" s="3"/>
      <c r="I1183" s="3"/>
      <c r="J1183" s="3"/>
      <c r="K1183" s="3"/>
      <c r="L1183" s="3"/>
      <c r="M1183" s="3"/>
      <c r="N1183" s="3"/>
      <c r="O1183" s="3"/>
      <c r="P1183" s="3"/>
      <c r="Q1183" s="3"/>
      <c r="R1183" s="3"/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3"/>
      <c r="AW1183" s="3"/>
      <c r="AX1183" s="3"/>
      <c r="AY1183" s="3"/>
      <c r="AZ1183" s="3"/>
      <c r="BA1183" s="3"/>
      <c r="BB1183" s="3"/>
      <c r="BC1183" s="3"/>
      <c r="BD1183" s="3"/>
      <c r="BE1183" s="3"/>
    </row>
    <row r="1184" spans="5:57" x14ac:dyDescent="0.15">
      <c r="E1184" s="3"/>
      <c r="F1184" s="3"/>
      <c r="G1184" s="3"/>
      <c r="H1184" s="3"/>
      <c r="I1184" s="3"/>
      <c r="J1184" s="3"/>
      <c r="K1184" s="3"/>
      <c r="L1184" s="3"/>
      <c r="M1184" s="3"/>
      <c r="N1184" s="3"/>
      <c r="O1184" s="3"/>
      <c r="P1184" s="3"/>
      <c r="Q1184" s="3"/>
      <c r="R1184" s="3"/>
      <c r="S1184" s="3"/>
      <c r="T1184" s="3"/>
      <c r="U1184" s="3"/>
      <c r="V1184" s="3"/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3"/>
      <c r="AW1184" s="3"/>
      <c r="AX1184" s="3"/>
      <c r="AY1184" s="3"/>
      <c r="AZ1184" s="3"/>
      <c r="BA1184" s="3"/>
      <c r="BB1184" s="3"/>
      <c r="BC1184" s="3"/>
      <c r="BD1184" s="3"/>
      <c r="BE1184" s="3"/>
    </row>
    <row r="1185" spans="5:57" x14ac:dyDescent="0.15">
      <c r="E1185" s="3"/>
      <c r="F1185" s="3"/>
      <c r="G1185" s="3"/>
      <c r="H1185" s="3"/>
      <c r="I1185" s="3"/>
      <c r="J1185" s="3"/>
      <c r="K1185" s="3"/>
      <c r="L1185" s="3"/>
      <c r="M1185" s="3"/>
      <c r="N1185" s="3"/>
      <c r="O1185" s="3"/>
      <c r="P1185" s="3"/>
      <c r="Q1185" s="3"/>
      <c r="R1185" s="3"/>
      <c r="S1185" s="3"/>
      <c r="T1185" s="3"/>
      <c r="U1185" s="3"/>
      <c r="V1185" s="3"/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3"/>
      <c r="AW1185" s="3"/>
      <c r="AX1185" s="3"/>
      <c r="AY1185" s="3"/>
      <c r="AZ1185" s="3"/>
      <c r="BA1185" s="3"/>
      <c r="BB1185" s="3"/>
      <c r="BC1185" s="3"/>
      <c r="BD1185" s="3"/>
      <c r="BE1185" s="3"/>
    </row>
    <row r="1186" spans="5:57" x14ac:dyDescent="0.15">
      <c r="E1186" s="3"/>
      <c r="F1186" s="3"/>
      <c r="G1186" s="3"/>
      <c r="H1186" s="3"/>
      <c r="I1186" s="3"/>
      <c r="J1186" s="3"/>
      <c r="K1186" s="3"/>
      <c r="L1186" s="3"/>
      <c r="M1186" s="3"/>
      <c r="N1186" s="3"/>
      <c r="O1186" s="3"/>
      <c r="P1186" s="3"/>
      <c r="Q1186" s="3"/>
      <c r="R1186" s="3"/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3"/>
      <c r="AW1186" s="3"/>
      <c r="AX1186" s="3"/>
      <c r="AY1186" s="3"/>
      <c r="AZ1186" s="3"/>
      <c r="BA1186" s="3"/>
      <c r="BB1186" s="3"/>
      <c r="BC1186" s="3"/>
      <c r="BD1186" s="3"/>
      <c r="BE1186" s="3"/>
    </row>
    <row r="1187" spans="5:57" x14ac:dyDescent="0.15">
      <c r="E1187" s="3"/>
      <c r="F1187" s="3"/>
      <c r="G1187" s="3"/>
      <c r="H1187" s="3"/>
      <c r="I1187" s="3"/>
      <c r="J1187" s="3"/>
      <c r="K1187" s="3"/>
      <c r="L1187" s="3"/>
      <c r="M1187" s="3"/>
      <c r="N1187" s="3"/>
      <c r="O1187" s="3"/>
      <c r="P1187" s="3"/>
      <c r="Q1187" s="3"/>
      <c r="R1187" s="3"/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3"/>
      <c r="AW1187" s="3"/>
      <c r="AX1187" s="3"/>
      <c r="AY1187" s="3"/>
      <c r="AZ1187" s="3"/>
      <c r="BA1187" s="3"/>
      <c r="BB1187" s="3"/>
      <c r="BC1187" s="3"/>
      <c r="BD1187" s="3"/>
      <c r="BE1187" s="3"/>
    </row>
    <row r="1188" spans="5:57" x14ac:dyDescent="0.15">
      <c r="E1188" s="3"/>
      <c r="F1188" s="3"/>
      <c r="G1188" s="3"/>
      <c r="H1188" s="3"/>
      <c r="I1188" s="3"/>
      <c r="J1188" s="3"/>
      <c r="K1188" s="3"/>
      <c r="L1188" s="3"/>
      <c r="M1188" s="3"/>
      <c r="N1188" s="3"/>
      <c r="O1188" s="3"/>
      <c r="P1188" s="3"/>
      <c r="Q1188" s="3"/>
      <c r="R1188" s="3"/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3"/>
      <c r="AW1188" s="3"/>
      <c r="AX1188" s="3"/>
      <c r="AY1188" s="3"/>
      <c r="AZ1188" s="3"/>
      <c r="BA1188" s="3"/>
      <c r="BB1188" s="3"/>
      <c r="BC1188" s="3"/>
      <c r="BD1188" s="3"/>
      <c r="BE1188" s="3"/>
    </row>
    <row r="1189" spans="5:57" x14ac:dyDescent="0.15">
      <c r="E1189" s="3"/>
      <c r="F1189" s="3"/>
      <c r="G1189" s="3"/>
      <c r="H1189" s="3"/>
      <c r="I1189" s="3"/>
      <c r="J1189" s="3"/>
      <c r="K1189" s="3"/>
      <c r="L1189" s="3"/>
      <c r="M1189" s="3"/>
      <c r="N1189" s="3"/>
      <c r="O1189" s="3"/>
      <c r="P1189" s="3"/>
      <c r="Q1189" s="3"/>
      <c r="R1189" s="3"/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3"/>
      <c r="AW1189" s="3"/>
      <c r="AX1189" s="3"/>
      <c r="AY1189" s="3"/>
      <c r="AZ1189" s="3"/>
      <c r="BA1189" s="3"/>
      <c r="BB1189" s="3"/>
      <c r="BC1189" s="3"/>
      <c r="BD1189" s="3"/>
      <c r="BE1189" s="3"/>
    </row>
    <row r="1190" spans="5:57" x14ac:dyDescent="0.15">
      <c r="E1190" s="3"/>
      <c r="F1190" s="3"/>
      <c r="G1190" s="3"/>
      <c r="H1190" s="3"/>
      <c r="I1190" s="3"/>
      <c r="J1190" s="3"/>
      <c r="K1190" s="3"/>
      <c r="L1190" s="3"/>
      <c r="M1190" s="3"/>
      <c r="N1190" s="3"/>
      <c r="O1190" s="3"/>
      <c r="P1190" s="3"/>
      <c r="Q1190" s="3"/>
      <c r="R1190" s="3"/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3"/>
      <c r="AW1190" s="3"/>
      <c r="AX1190" s="3"/>
      <c r="AY1190" s="3"/>
      <c r="AZ1190" s="3"/>
      <c r="BA1190" s="3"/>
      <c r="BB1190" s="3"/>
      <c r="BC1190" s="3"/>
      <c r="BD1190" s="3"/>
      <c r="BE1190" s="3"/>
    </row>
    <row r="1191" spans="5:57" x14ac:dyDescent="0.15">
      <c r="E1191" s="3"/>
      <c r="F1191" s="3"/>
      <c r="G1191" s="3"/>
      <c r="H1191" s="3"/>
      <c r="I1191" s="3"/>
      <c r="J1191" s="3"/>
      <c r="K1191" s="3"/>
      <c r="L1191" s="3"/>
      <c r="M1191" s="3"/>
      <c r="N1191" s="3"/>
      <c r="O1191" s="3"/>
      <c r="P1191" s="3"/>
      <c r="Q1191" s="3"/>
      <c r="R1191" s="3"/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3"/>
      <c r="AW1191" s="3"/>
      <c r="AX1191" s="3"/>
      <c r="AY1191" s="3"/>
      <c r="AZ1191" s="3"/>
      <c r="BA1191" s="3"/>
      <c r="BB1191" s="3"/>
      <c r="BC1191" s="3"/>
      <c r="BD1191" s="3"/>
      <c r="BE1191" s="3"/>
    </row>
    <row r="1192" spans="5:57" x14ac:dyDescent="0.15">
      <c r="E1192" s="3"/>
      <c r="F1192" s="3"/>
      <c r="G1192" s="3"/>
      <c r="H1192" s="3"/>
      <c r="I1192" s="3"/>
      <c r="J1192" s="3"/>
      <c r="K1192" s="3"/>
      <c r="L1192" s="3"/>
      <c r="M1192" s="3"/>
      <c r="N1192" s="3"/>
      <c r="O1192" s="3"/>
      <c r="P1192" s="3"/>
      <c r="Q1192" s="3"/>
      <c r="R1192" s="3"/>
      <c r="S1192" s="3"/>
      <c r="T1192" s="3"/>
      <c r="U1192" s="3"/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3"/>
      <c r="AW1192" s="3"/>
      <c r="AX1192" s="3"/>
      <c r="AY1192" s="3"/>
      <c r="AZ1192" s="3"/>
      <c r="BA1192" s="3"/>
      <c r="BB1192" s="3"/>
      <c r="BC1192" s="3"/>
      <c r="BD1192" s="3"/>
      <c r="BE1192" s="3"/>
    </row>
    <row r="1193" spans="5:57" x14ac:dyDescent="0.15">
      <c r="E1193" s="3"/>
      <c r="F1193" s="3"/>
      <c r="G1193" s="3"/>
      <c r="H1193" s="3"/>
      <c r="I1193" s="3"/>
      <c r="J1193" s="3"/>
      <c r="K1193" s="3"/>
      <c r="L1193" s="3"/>
      <c r="M1193" s="3"/>
      <c r="N1193" s="3"/>
      <c r="O1193" s="3"/>
      <c r="P1193" s="3"/>
      <c r="Q1193" s="3"/>
      <c r="R1193" s="3"/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3"/>
      <c r="AW1193" s="3"/>
      <c r="AX1193" s="3"/>
      <c r="AY1193" s="3"/>
      <c r="AZ1193" s="3"/>
      <c r="BA1193" s="3"/>
      <c r="BB1193" s="3"/>
      <c r="BC1193" s="3"/>
      <c r="BD1193" s="3"/>
      <c r="BE1193" s="3"/>
    </row>
    <row r="1194" spans="5:57" x14ac:dyDescent="0.15">
      <c r="E1194" s="3"/>
      <c r="F1194" s="3"/>
      <c r="G1194" s="3"/>
      <c r="H1194" s="3"/>
      <c r="I1194" s="3"/>
      <c r="J1194" s="3"/>
      <c r="K1194" s="3"/>
      <c r="L1194" s="3"/>
      <c r="M1194" s="3"/>
      <c r="N1194" s="3"/>
      <c r="O1194" s="3"/>
      <c r="P1194" s="3"/>
      <c r="Q1194" s="3"/>
      <c r="R1194" s="3"/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3"/>
      <c r="AW1194" s="3"/>
      <c r="AX1194" s="3"/>
      <c r="AY1194" s="3"/>
      <c r="AZ1194" s="3"/>
      <c r="BA1194" s="3"/>
      <c r="BB1194" s="3"/>
      <c r="BC1194" s="3"/>
      <c r="BD1194" s="3"/>
      <c r="BE1194" s="3"/>
    </row>
    <row r="1195" spans="5:57" x14ac:dyDescent="0.15">
      <c r="E1195" s="3"/>
      <c r="F1195" s="3"/>
      <c r="G1195" s="3"/>
      <c r="H1195" s="3"/>
      <c r="I1195" s="3"/>
      <c r="J1195" s="3"/>
      <c r="K1195" s="3"/>
      <c r="L1195" s="3"/>
      <c r="M1195" s="3"/>
      <c r="N1195" s="3"/>
      <c r="O1195" s="3"/>
      <c r="P1195" s="3"/>
      <c r="Q1195" s="3"/>
      <c r="R1195" s="3"/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3"/>
      <c r="AW1195" s="3"/>
      <c r="AX1195" s="3"/>
      <c r="AY1195" s="3"/>
      <c r="AZ1195" s="3"/>
      <c r="BA1195" s="3"/>
      <c r="BB1195" s="3"/>
      <c r="BC1195" s="3"/>
      <c r="BD1195" s="3"/>
      <c r="BE1195" s="3"/>
    </row>
    <row r="1196" spans="5:57" x14ac:dyDescent="0.15">
      <c r="E1196" s="3"/>
      <c r="F1196" s="3"/>
      <c r="G1196" s="3"/>
      <c r="H1196" s="3"/>
      <c r="I1196" s="3"/>
      <c r="J1196" s="3"/>
      <c r="K1196" s="3"/>
      <c r="L1196" s="3"/>
      <c r="M1196" s="3"/>
      <c r="N1196" s="3"/>
      <c r="O1196" s="3"/>
      <c r="P1196" s="3"/>
      <c r="Q1196" s="3"/>
      <c r="R1196" s="3"/>
      <c r="S1196" s="3"/>
      <c r="T1196" s="3"/>
      <c r="U1196" s="3"/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3"/>
      <c r="AW1196" s="3"/>
      <c r="AX1196" s="3"/>
      <c r="AY1196" s="3"/>
      <c r="AZ1196" s="3"/>
      <c r="BA1196" s="3"/>
      <c r="BB1196" s="3"/>
      <c r="BC1196" s="3"/>
      <c r="BD1196" s="3"/>
      <c r="BE1196" s="3"/>
    </row>
    <row r="1197" spans="5:57" x14ac:dyDescent="0.15">
      <c r="E1197" s="3"/>
      <c r="F1197" s="3"/>
      <c r="G1197" s="3"/>
      <c r="H1197" s="3"/>
      <c r="I1197" s="3"/>
      <c r="J1197" s="3"/>
      <c r="K1197" s="3"/>
      <c r="L1197" s="3"/>
      <c r="M1197" s="3"/>
      <c r="N1197" s="3"/>
      <c r="O1197" s="3"/>
      <c r="P1197" s="3"/>
      <c r="Q1197" s="3"/>
      <c r="R1197" s="3"/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3"/>
      <c r="AW1197" s="3"/>
      <c r="AX1197" s="3"/>
      <c r="AY1197" s="3"/>
      <c r="AZ1197" s="3"/>
      <c r="BA1197" s="3"/>
      <c r="BB1197" s="3"/>
      <c r="BC1197" s="3"/>
      <c r="BD1197" s="3"/>
      <c r="BE1197" s="3"/>
    </row>
    <row r="1198" spans="5:57" x14ac:dyDescent="0.15">
      <c r="E1198" s="3"/>
      <c r="F1198" s="3"/>
      <c r="G1198" s="3"/>
      <c r="H1198" s="3"/>
      <c r="I1198" s="3"/>
      <c r="J1198" s="3"/>
      <c r="K1198" s="3"/>
      <c r="L1198" s="3"/>
      <c r="M1198" s="3"/>
      <c r="N1198" s="3"/>
      <c r="O1198" s="3"/>
      <c r="P1198" s="3"/>
      <c r="Q1198" s="3"/>
      <c r="R1198" s="3"/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3"/>
      <c r="AW1198" s="3"/>
      <c r="AX1198" s="3"/>
      <c r="AY1198" s="3"/>
      <c r="AZ1198" s="3"/>
      <c r="BA1198" s="3"/>
      <c r="BB1198" s="3"/>
      <c r="BC1198" s="3"/>
      <c r="BD1198" s="3"/>
      <c r="BE1198" s="3"/>
    </row>
    <row r="1199" spans="5:57" x14ac:dyDescent="0.15">
      <c r="E1199" s="3"/>
      <c r="F1199" s="3"/>
      <c r="G1199" s="3"/>
      <c r="H1199" s="3"/>
      <c r="I1199" s="3"/>
      <c r="J1199" s="3"/>
      <c r="K1199" s="3"/>
      <c r="L1199" s="3"/>
      <c r="M1199" s="3"/>
      <c r="N1199" s="3"/>
      <c r="O1199" s="3"/>
      <c r="P1199" s="3"/>
      <c r="Q1199" s="3"/>
      <c r="R1199" s="3"/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3"/>
      <c r="AW1199" s="3"/>
      <c r="AX1199" s="3"/>
      <c r="AY1199" s="3"/>
      <c r="AZ1199" s="3"/>
      <c r="BA1199" s="3"/>
      <c r="BB1199" s="3"/>
      <c r="BC1199" s="3"/>
      <c r="BD1199" s="3"/>
      <c r="BE1199" s="3"/>
    </row>
    <row r="1200" spans="5:57" x14ac:dyDescent="0.15">
      <c r="E1200" s="3"/>
      <c r="F1200" s="3"/>
      <c r="G1200" s="3"/>
      <c r="H1200" s="3"/>
      <c r="I1200" s="3"/>
      <c r="J1200" s="3"/>
      <c r="K1200" s="3"/>
      <c r="L1200" s="3"/>
      <c r="M1200" s="3"/>
      <c r="N1200" s="3"/>
      <c r="O1200" s="3"/>
      <c r="P1200" s="3"/>
      <c r="Q1200" s="3"/>
      <c r="R1200" s="3"/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3"/>
      <c r="AW1200" s="3"/>
      <c r="AX1200" s="3"/>
      <c r="AY1200" s="3"/>
      <c r="AZ1200" s="3"/>
      <c r="BA1200" s="3"/>
      <c r="BB1200" s="3"/>
      <c r="BC1200" s="3"/>
      <c r="BD1200" s="3"/>
      <c r="BE1200" s="3"/>
    </row>
    <row r="1201" spans="5:57" x14ac:dyDescent="0.15">
      <c r="E1201" s="3"/>
      <c r="F1201" s="3"/>
      <c r="G1201" s="3"/>
      <c r="H1201" s="3"/>
      <c r="I1201" s="3"/>
      <c r="J1201" s="3"/>
      <c r="K1201" s="3"/>
      <c r="L1201" s="3"/>
      <c r="M1201" s="3"/>
      <c r="N1201" s="3"/>
      <c r="O1201" s="3"/>
      <c r="P1201" s="3"/>
      <c r="Q1201" s="3"/>
      <c r="R1201" s="3"/>
      <c r="S1201" s="3"/>
      <c r="T1201" s="3"/>
      <c r="U1201" s="3"/>
      <c r="V1201" s="3"/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3"/>
      <c r="AW1201" s="3"/>
      <c r="AX1201" s="3"/>
      <c r="AY1201" s="3"/>
      <c r="AZ1201" s="3"/>
      <c r="BA1201" s="3"/>
      <c r="BB1201" s="3"/>
      <c r="BC1201" s="3"/>
      <c r="BD1201" s="3"/>
      <c r="BE1201" s="3"/>
    </row>
    <row r="1202" spans="5:57" x14ac:dyDescent="0.15">
      <c r="E1202" s="3"/>
      <c r="F1202" s="3"/>
      <c r="G1202" s="3"/>
      <c r="H1202" s="3"/>
      <c r="I1202" s="3"/>
      <c r="J1202" s="3"/>
      <c r="K1202" s="3"/>
      <c r="L1202" s="3"/>
      <c r="M1202" s="3"/>
      <c r="N1202" s="3"/>
      <c r="O1202" s="3"/>
      <c r="P1202" s="3"/>
      <c r="Q1202" s="3"/>
      <c r="R1202" s="3"/>
      <c r="S1202" s="3"/>
      <c r="T1202" s="3"/>
      <c r="U1202" s="3"/>
      <c r="V1202" s="3"/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3"/>
      <c r="AW1202" s="3"/>
      <c r="AX1202" s="3"/>
      <c r="AY1202" s="3"/>
      <c r="AZ1202" s="3"/>
      <c r="BA1202" s="3"/>
      <c r="BB1202" s="3"/>
      <c r="BC1202" s="3"/>
      <c r="BD1202" s="3"/>
      <c r="BE1202" s="3"/>
    </row>
    <row r="1203" spans="5:57" x14ac:dyDescent="0.15">
      <c r="E1203" s="3"/>
      <c r="F1203" s="3"/>
      <c r="G1203" s="3"/>
      <c r="H1203" s="3"/>
      <c r="I1203" s="3"/>
      <c r="J1203" s="3"/>
      <c r="K1203" s="3"/>
      <c r="L1203" s="3"/>
      <c r="M1203" s="3"/>
      <c r="N1203" s="3"/>
      <c r="O1203" s="3"/>
      <c r="P1203" s="3"/>
      <c r="Q1203" s="3"/>
      <c r="R1203" s="3"/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3"/>
      <c r="AW1203" s="3"/>
      <c r="AX1203" s="3"/>
      <c r="AY1203" s="3"/>
      <c r="AZ1203" s="3"/>
      <c r="BA1203" s="3"/>
      <c r="BB1203" s="3"/>
      <c r="BC1203" s="3"/>
      <c r="BD1203" s="3"/>
      <c r="BE1203" s="3"/>
    </row>
    <row r="1204" spans="5:57" x14ac:dyDescent="0.15">
      <c r="E1204" s="3"/>
      <c r="F1204" s="3"/>
      <c r="G1204" s="3"/>
      <c r="H1204" s="3"/>
      <c r="I1204" s="3"/>
      <c r="J1204" s="3"/>
      <c r="K1204" s="3"/>
      <c r="L1204" s="3"/>
      <c r="M1204" s="3"/>
      <c r="N1204" s="3"/>
      <c r="O1204" s="3"/>
      <c r="P1204" s="3"/>
      <c r="Q1204" s="3"/>
      <c r="R1204" s="3"/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3"/>
      <c r="AW1204" s="3"/>
      <c r="AX1204" s="3"/>
      <c r="AY1204" s="3"/>
      <c r="AZ1204" s="3"/>
      <c r="BA1204" s="3"/>
      <c r="BB1204" s="3"/>
      <c r="BC1204" s="3"/>
      <c r="BD1204" s="3"/>
      <c r="BE1204" s="3"/>
    </row>
    <row r="1205" spans="5:57" x14ac:dyDescent="0.15">
      <c r="E1205" s="3"/>
      <c r="F1205" s="3"/>
      <c r="G1205" s="3"/>
      <c r="H1205" s="3"/>
      <c r="I1205" s="3"/>
      <c r="J1205" s="3"/>
      <c r="K1205" s="3"/>
      <c r="L1205" s="3"/>
      <c r="M1205" s="3"/>
      <c r="N1205" s="3"/>
      <c r="O1205" s="3"/>
      <c r="P1205" s="3"/>
      <c r="Q1205" s="3"/>
      <c r="R1205" s="3"/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3"/>
      <c r="AW1205" s="3"/>
      <c r="AX1205" s="3"/>
      <c r="AY1205" s="3"/>
      <c r="AZ1205" s="3"/>
      <c r="BA1205" s="3"/>
      <c r="BB1205" s="3"/>
      <c r="BC1205" s="3"/>
      <c r="BD1205" s="3"/>
      <c r="BE1205" s="3"/>
    </row>
    <row r="1206" spans="5:57" x14ac:dyDescent="0.15">
      <c r="E1206" s="3"/>
      <c r="F1206" s="3"/>
      <c r="G1206" s="3"/>
      <c r="H1206" s="3"/>
      <c r="I1206" s="3"/>
      <c r="J1206" s="3"/>
      <c r="K1206" s="3"/>
      <c r="L1206" s="3"/>
      <c r="M1206" s="3"/>
      <c r="N1206" s="3"/>
      <c r="O1206" s="3"/>
      <c r="P1206" s="3"/>
      <c r="Q1206" s="3"/>
      <c r="R1206" s="3"/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3"/>
      <c r="AW1206" s="3"/>
      <c r="AX1206" s="3"/>
      <c r="AY1206" s="3"/>
      <c r="AZ1206" s="3"/>
      <c r="BA1206" s="3"/>
      <c r="BB1206" s="3"/>
      <c r="BC1206" s="3"/>
      <c r="BD1206" s="3"/>
      <c r="BE1206" s="3"/>
    </row>
    <row r="1207" spans="5:57" x14ac:dyDescent="0.15">
      <c r="E1207" s="3"/>
      <c r="F1207" s="3"/>
      <c r="G1207" s="3"/>
      <c r="H1207" s="3"/>
      <c r="I1207" s="3"/>
      <c r="J1207" s="3"/>
      <c r="K1207" s="3"/>
      <c r="L1207" s="3"/>
      <c r="M1207" s="3"/>
      <c r="N1207" s="3"/>
      <c r="O1207" s="3"/>
      <c r="P1207" s="3"/>
      <c r="Q1207" s="3"/>
      <c r="R1207" s="3"/>
      <c r="S1207" s="3"/>
      <c r="T1207" s="3"/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3"/>
      <c r="AW1207" s="3"/>
      <c r="AX1207" s="3"/>
      <c r="AY1207" s="3"/>
      <c r="AZ1207" s="3"/>
      <c r="BA1207" s="3"/>
      <c r="BB1207" s="3"/>
      <c r="BC1207" s="3"/>
      <c r="BD1207" s="3"/>
      <c r="BE1207" s="3"/>
    </row>
    <row r="1208" spans="5:57" x14ac:dyDescent="0.15">
      <c r="E1208" s="3"/>
      <c r="F1208" s="3"/>
      <c r="G1208" s="3"/>
      <c r="H1208" s="3"/>
      <c r="I1208" s="3"/>
      <c r="J1208" s="3"/>
      <c r="K1208" s="3"/>
      <c r="L1208" s="3"/>
      <c r="M1208" s="3"/>
      <c r="N1208" s="3"/>
      <c r="O1208" s="3"/>
      <c r="P1208" s="3"/>
      <c r="Q1208" s="3"/>
      <c r="R1208" s="3"/>
      <c r="S1208" s="3"/>
      <c r="T1208" s="3"/>
      <c r="U1208" s="3"/>
      <c r="V1208" s="3"/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3"/>
      <c r="AW1208" s="3"/>
      <c r="AX1208" s="3"/>
      <c r="AY1208" s="3"/>
      <c r="AZ1208" s="3"/>
      <c r="BA1208" s="3"/>
      <c r="BB1208" s="3"/>
      <c r="BC1208" s="3"/>
      <c r="BD1208" s="3"/>
      <c r="BE1208" s="3"/>
    </row>
    <row r="1209" spans="5:57" x14ac:dyDescent="0.15">
      <c r="E1209" s="3"/>
      <c r="F1209" s="3"/>
      <c r="G1209" s="3"/>
      <c r="H1209" s="3"/>
      <c r="I1209" s="3"/>
      <c r="J1209" s="3"/>
      <c r="K1209" s="3"/>
      <c r="L1209" s="3"/>
      <c r="M1209" s="3"/>
      <c r="N1209" s="3"/>
      <c r="O1209" s="3"/>
      <c r="P1209" s="3"/>
      <c r="Q1209" s="3"/>
      <c r="R1209" s="3"/>
      <c r="S1209" s="3"/>
      <c r="T1209" s="3"/>
      <c r="U1209" s="3"/>
      <c r="V1209" s="3"/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3"/>
      <c r="AW1209" s="3"/>
      <c r="AX1209" s="3"/>
      <c r="AY1209" s="3"/>
      <c r="AZ1209" s="3"/>
      <c r="BA1209" s="3"/>
      <c r="BB1209" s="3"/>
      <c r="BC1209" s="3"/>
      <c r="BD1209" s="3"/>
      <c r="BE1209" s="3"/>
    </row>
    <row r="1210" spans="5:57" x14ac:dyDescent="0.15">
      <c r="E1210" s="3"/>
      <c r="F1210" s="3"/>
      <c r="G1210" s="3"/>
      <c r="H1210" s="3"/>
      <c r="I1210" s="3"/>
      <c r="J1210" s="3"/>
      <c r="K1210" s="3"/>
      <c r="L1210" s="3"/>
      <c r="M1210" s="3"/>
      <c r="N1210" s="3"/>
      <c r="O1210" s="3"/>
      <c r="P1210" s="3"/>
      <c r="Q1210" s="3"/>
      <c r="R1210" s="3"/>
      <c r="S1210" s="3"/>
      <c r="T1210" s="3"/>
      <c r="U1210" s="3"/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3"/>
      <c r="AW1210" s="3"/>
      <c r="AX1210" s="3"/>
      <c r="AY1210" s="3"/>
      <c r="AZ1210" s="3"/>
      <c r="BA1210" s="3"/>
      <c r="BB1210" s="3"/>
      <c r="BC1210" s="3"/>
      <c r="BD1210" s="3"/>
      <c r="BE1210" s="3"/>
    </row>
    <row r="1211" spans="5:57" x14ac:dyDescent="0.15">
      <c r="E1211" s="3"/>
      <c r="F1211" s="3"/>
      <c r="G1211" s="3"/>
      <c r="H1211" s="3"/>
      <c r="I1211" s="3"/>
      <c r="J1211" s="3"/>
      <c r="K1211" s="3"/>
      <c r="L1211" s="3"/>
      <c r="M1211" s="3"/>
      <c r="N1211" s="3"/>
      <c r="O1211" s="3"/>
      <c r="P1211" s="3"/>
      <c r="Q1211" s="3"/>
      <c r="R1211" s="3"/>
      <c r="S1211" s="3"/>
      <c r="T1211" s="3"/>
      <c r="U1211" s="3"/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3"/>
      <c r="AW1211" s="3"/>
      <c r="AX1211" s="3"/>
      <c r="AY1211" s="3"/>
      <c r="AZ1211" s="3"/>
      <c r="BA1211" s="3"/>
      <c r="BB1211" s="3"/>
      <c r="BC1211" s="3"/>
      <c r="BD1211" s="3"/>
      <c r="BE1211" s="3"/>
    </row>
    <row r="1212" spans="5:57" x14ac:dyDescent="0.15">
      <c r="E1212" s="3"/>
      <c r="F1212" s="3"/>
      <c r="G1212" s="3"/>
      <c r="H1212" s="3"/>
      <c r="I1212" s="3"/>
      <c r="J1212" s="3"/>
      <c r="K1212" s="3"/>
      <c r="L1212" s="3"/>
      <c r="M1212" s="3"/>
      <c r="N1212" s="3"/>
      <c r="O1212" s="3"/>
      <c r="P1212" s="3"/>
      <c r="Q1212" s="3"/>
      <c r="R1212" s="3"/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3"/>
      <c r="AW1212" s="3"/>
      <c r="AX1212" s="3"/>
      <c r="AY1212" s="3"/>
      <c r="AZ1212" s="3"/>
      <c r="BA1212" s="3"/>
      <c r="BB1212" s="3"/>
      <c r="BC1212" s="3"/>
      <c r="BD1212" s="3"/>
      <c r="BE1212" s="3"/>
    </row>
    <row r="1213" spans="5:57" x14ac:dyDescent="0.15">
      <c r="E1213" s="3"/>
      <c r="F1213" s="3"/>
      <c r="G1213" s="3"/>
      <c r="H1213" s="3"/>
      <c r="I1213" s="3"/>
      <c r="J1213" s="3"/>
      <c r="K1213" s="3"/>
      <c r="L1213" s="3"/>
      <c r="M1213" s="3"/>
      <c r="N1213" s="3"/>
      <c r="O1213" s="3"/>
      <c r="P1213" s="3"/>
      <c r="Q1213" s="3"/>
      <c r="R1213" s="3"/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3"/>
      <c r="AW1213" s="3"/>
      <c r="AX1213" s="3"/>
      <c r="AY1213" s="3"/>
      <c r="AZ1213" s="3"/>
      <c r="BA1213" s="3"/>
      <c r="BB1213" s="3"/>
      <c r="BC1213" s="3"/>
      <c r="BD1213" s="3"/>
      <c r="BE1213" s="3"/>
    </row>
    <row r="1214" spans="5:57" x14ac:dyDescent="0.15">
      <c r="E1214" s="3"/>
      <c r="F1214" s="3"/>
      <c r="G1214" s="3"/>
      <c r="H1214" s="3"/>
      <c r="I1214" s="3"/>
      <c r="J1214" s="3"/>
      <c r="K1214" s="3"/>
      <c r="L1214" s="3"/>
      <c r="M1214" s="3"/>
      <c r="N1214" s="3"/>
      <c r="O1214" s="3"/>
      <c r="P1214" s="3"/>
      <c r="Q1214" s="3"/>
      <c r="R1214" s="3"/>
      <c r="S1214" s="3"/>
      <c r="T1214" s="3"/>
      <c r="U1214" s="3"/>
      <c r="V1214" s="3"/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3"/>
      <c r="AW1214" s="3"/>
      <c r="AX1214" s="3"/>
      <c r="AY1214" s="3"/>
      <c r="AZ1214" s="3"/>
      <c r="BA1214" s="3"/>
      <c r="BB1214" s="3"/>
      <c r="BC1214" s="3"/>
      <c r="BD1214" s="3"/>
      <c r="BE1214" s="3"/>
    </row>
    <row r="1215" spans="5:57" x14ac:dyDescent="0.15">
      <c r="E1215" s="3"/>
      <c r="F1215" s="3"/>
      <c r="G1215" s="3"/>
      <c r="H1215" s="3"/>
      <c r="I1215" s="3"/>
      <c r="J1215" s="3"/>
      <c r="K1215" s="3"/>
      <c r="L1215" s="3"/>
      <c r="M1215" s="3"/>
      <c r="N1215" s="3"/>
      <c r="O1215" s="3"/>
      <c r="P1215" s="3"/>
      <c r="Q1215" s="3"/>
      <c r="R1215" s="3"/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3"/>
      <c r="AW1215" s="3"/>
      <c r="AX1215" s="3"/>
      <c r="AY1215" s="3"/>
      <c r="AZ1215" s="3"/>
      <c r="BA1215" s="3"/>
      <c r="BB1215" s="3"/>
      <c r="BC1215" s="3"/>
      <c r="BD1215" s="3"/>
      <c r="BE1215" s="3"/>
    </row>
    <row r="1216" spans="5:57" x14ac:dyDescent="0.15">
      <c r="E1216" s="3"/>
      <c r="F1216" s="3"/>
      <c r="G1216" s="3"/>
      <c r="H1216" s="3"/>
      <c r="I1216" s="3"/>
      <c r="J1216" s="3"/>
      <c r="K1216" s="3"/>
      <c r="L1216" s="3"/>
      <c r="M1216" s="3"/>
      <c r="N1216" s="3"/>
      <c r="O1216" s="3"/>
      <c r="P1216" s="3"/>
      <c r="Q1216" s="3"/>
      <c r="R1216" s="3"/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3"/>
      <c r="AW1216" s="3"/>
      <c r="AX1216" s="3"/>
      <c r="AY1216" s="3"/>
      <c r="AZ1216" s="3"/>
      <c r="BA1216" s="3"/>
      <c r="BB1216" s="3"/>
      <c r="BC1216" s="3"/>
      <c r="BD1216" s="3"/>
      <c r="BE1216" s="3"/>
    </row>
    <row r="1217" spans="5:57" x14ac:dyDescent="0.15">
      <c r="E1217" s="3"/>
      <c r="F1217" s="3"/>
      <c r="G1217" s="3"/>
      <c r="H1217" s="3"/>
      <c r="I1217" s="3"/>
      <c r="J1217" s="3"/>
      <c r="K1217" s="3"/>
      <c r="L1217" s="3"/>
      <c r="M1217" s="3"/>
      <c r="N1217" s="3"/>
      <c r="O1217" s="3"/>
      <c r="P1217" s="3"/>
      <c r="Q1217" s="3"/>
      <c r="R1217" s="3"/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3"/>
      <c r="AW1217" s="3"/>
      <c r="AX1217" s="3"/>
      <c r="AY1217" s="3"/>
      <c r="AZ1217" s="3"/>
      <c r="BA1217" s="3"/>
      <c r="BB1217" s="3"/>
      <c r="BC1217" s="3"/>
      <c r="BD1217" s="3"/>
      <c r="BE1217" s="3"/>
    </row>
    <row r="1218" spans="5:57" x14ac:dyDescent="0.15">
      <c r="E1218" s="3"/>
      <c r="F1218" s="3"/>
      <c r="G1218" s="3"/>
      <c r="H1218" s="3"/>
      <c r="I1218" s="3"/>
      <c r="J1218" s="3"/>
      <c r="K1218" s="3"/>
      <c r="L1218" s="3"/>
      <c r="M1218" s="3"/>
      <c r="N1218" s="3"/>
      <c r="O1218" s="3"/>
      <c r="P1218" s="3"/>
      <c r="Q1218" s="3"/>
      <c r="R1218" s="3"/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3"/>
      <c r="AW1218" s="3"/>
      <c r="AX1218" s="3"/>
      <c r="AY1218" s="3"/>
      <c r="AZ1218" s="3"/>
      <c r="BA1218" s="3"/>
      <c r="BB1218" s="3"/>
      <c r="BC1218" s="3"/>
      <c r="BD1218" s="3"/>
      <c r="BE1218" s="3"/>
    </row>
    <row r="1219" spans="5:57" x14ac:dyDescent="0.15">
      <c r="E1219" s="3"/>
      <c r="F1219" s="3"/>
      <c r="G1219" s="3"/>
      <c r="H1219" s="3"/>
      <c r="I1219" s="3"/>
      <c r="J1219" s="3"/>
      <c r="K1219" s="3"/>
      <c r="L1219" s="3"/>
      <c r="M1219" s="3"/>
      <c r="N1219" s="3"/>
      <c r="O1219" s="3"/>
      <c r="P1219" s="3"/>
      <c r="Q1219" s="3"/>
      <c r="R1219" s="3"/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3"/>
      <c r="AW1219" s="3"/>
      <c r="AX1219" s="3"/>
      <c r="AY1219" s="3"/>
      <c r="AZ1219" s="3"/>
      <c r="BA1219" s="3"/>
      <c r="BB1219" s="3"/>
      <c r="BC1219" s="3"/>
      <c r="BD1219" s="3"/>
      <c r="BE1219" s="3"/>
    </row>
    <row r="1220" spans="5:57" x14ac:dyDescent="0.15">
      <c r="E1220" s="3"/>
      <c r="F1220" s="3"/>
      <c r="G1220" s="3"/>
      <c r="H1220" s="3"/>
      <c r="I1220" s="3"/>
      <c r="J1220" s="3"/>
      <c r="K1220" s="3"/>
      <c r="L1220" s="3"/>
      <c r="M1220" s="3"/>
      <c r="N1220" s="3"/>
      <c r="O1220" s="3"/>
      <c r="P1220" s="3"/>
      <c r="Q1220" s="3"/>
      <c r="R1220" s="3"/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3"/>
      <c r="AW1220" s="3"/>
      <c r="AX1220" s="3"/>
      <c r="AY1220" s="3"/>
      <c r="AZ1220" s="3"/>
      <c r="BA1220" s="3"/>
      <c r="BB1220" s="3"/>
      <c r="BC1220" s="3"/>
      <c r="BD1220" s="3"/>
      <c r="BE1220" s="3"/>
    </row>
    <row r="1221" spans="5:57" x14ac:dyDescent="0.15">
      <c r="E1221" s="3"/>
      <c r="F1221" s="3"/>
      <c r="G1221" s="3"/>
      <c r="H1221" s="3"/>
      <c r="I1221" s="3"/>
      <c r="J1221" s="3"/>
      <c r="K1221" s="3"/>
      <c r="L1221" s="3"/>
      <c r="M1221" s="3"/>
      <c r="N1221" s="3"/>
      <c r="O1221" s="3"/>
      <c r="P1221" s="3"/>
      <c r="Q1221" s="3"/>
      <c r="R1221" s="3"/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3"/>
      <c r="AW1221" s="3"/>
      <c r="AX1221" s="3"/>
      <c r="AY1221" s="3"/>
      <c r="AZ1221" s="3"/>
      <c r="BA1221" s="3"/>
      <c r="BB1221" s="3"/>
      <c r="BC1221" s="3"/>
      <c r="BD1221" s="3"/>
      <c r="BE1221" s="3"/>
    </row>
    <row r="1222" spans="5:57" x14ac:dyDescent="0.15">
      <c r="E1222" s="3"/>
      <c r="F1222" s="3"/>
      <c r="G1222" s="3"/>
      <c r="H1222" s="3"/>
      <c r="I1222" s="3"/>
      <c r="J1222" s="3"/>
      <c r="K1222" s="3"/>
      <c r="L1222" s="3"/>
      <c r="M1222" s="3"/>
      <c r="N1222" s="3"/>
      <c r="O1222" s="3"/>
      <c r="P1222" s="3"/>
      <c r="Q1222" s="3"/>
      <c r="R1222" s="3"/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3"/>
      <c r="AW1222" s="3"/>
      <c r="AX1222" s="3"/>
      <c r="AY1222" s="3"/>
      <c r="AZ1222" s="3"/>
      <c r="BA1222" s="3"/>
      <c r="BB1222" s="3"/>
      <c r="BC1222" s="3"/>
      <c r="BD1222" s="3"/>
      <c r="BE1222" s="3"/>
    </row>
    <row r="1223" spans="5:57" x14ac:dyDescent="0.15">
      <c r="E1223" s="3"/>
      <c r="F1223" s="3"/>
      <c r="G1223" s="3"/>
      <c r="H1223" s="3"/>
      <c r="I1223" s="3"/>
      <c r="J1223" s="3"/>
      <c r="K1223" s="3"/>
      <c r="L1223" s="3"/>
      <c r="M1223" s="3"/>
      <c r="N1223" s="3"/>
      <c r="O1223" s="3"/>
      <c r="P1223" s="3"/>
      <c r="Q1223" s="3"/>
      <c r="R1223" s="3"/>
      <c r="S1223" s="3"/>
      <c r="T1223" s="3"/>
      <c r="U1223" s="3"/>
      <c r="V1223" s="3"/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3"/>
      <c r="AW1223" s="3"/>
      <c r="AX1223" s="3"/>
      <c r="AY1223" s="3"/>
      <c r="AZ1223" s="3"/>
      <c r="BA1223" s="3"/>
      <c r="BB1223" s="3"/>
      <c r="BC1223" s="3"/>
      <c r="BD1223" s="3"/>
      <c r="BE1223" s="3"/>
    </row>
    <row r="1224" spans="5:57" x14ac:dyDescent="0.15">
      <c r="E1224" s="3"/>
      <c r="F1224" s="3"/>
      <c r="G1224" s="3"/>
      <c r="H1224" s="3"/>
      <c r="I1224" s="3"/>
      <c r="J1224" s="3"/>
      <c r="K1224" s="3"/>
      <c r="L1224" s="3"/>
      <c r="M1224" s="3"/>
      <c r="N1224" s="3"/>
      <c r="O1224" s="3"/>
      <c r="P1224" s="3"/>
      <c r="Q1224" s="3"/>
      <c r="R1224" s="3"/>
      <c r="S1224" s="3"/>
      <c r="T1224" s="3"/>
      <c r="U1224" s="3"/>
      <c r="V1224" s="3"/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3"/>
      <c r="AW1224" s="3"/>
      <c r="AX1224" s="3"/>
      <c r="AY1224" s="3"/>
      <c r="AZ1224" s="3"/>
      <c r="BA1224" s="3"/>
      <c r="BB1224" s="3"/>
      <c r="BC1224" s="3"/>
      <c r="BD1224" s="3"/>
      <c r="BE1224" s="3"/>
    </row>
    <row r="1225" spans="5:57" x14ac:dyDescent="0.15">
      <c r="E1225" s="3"/>
      <c r="F1225" s="3"/>
      <c r="G1225" s="3"/>
      <c r="H1225" s="3"/>
      <c r="I1225" s="3"/>
      <c r="J1225" s="3"/>
      <c r="K1225" s="3"/>
      <c r="L1225" s="3"/>
      <c r="M1225" s="3"/>
      <c r="N1225" s="3"/>
      <c r="O1225" s="3"/>
      <c r="P1225" s="3"/>
      <c r="Q1225" s="3"/>
      <c r="R1225" s="3"/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3"/>
      <c r="AW1225" s="3"/>
      <c r="AX1225" s="3"/>
      <c r="AY1225" s="3"/>
      <c r="AZ1225" s="3"/>
      <c r="BA1225" s="3"/>
      <c r="BB1225" s="3"/>
      <c r="BC1225" s="3"/>
      <c r="BD1225" s="3"/>
      <c r="BE1225" s="3"/>
    </row>
    <row r="1226" spans="5:57" x14ac:dyDescent="0.15">
      <c r="E1226" s="3"/>
      <c r="F1226" s="3"/>
      <c r="G1226" s="3"/>
      <c r="H1226" s="3"/>
      <c r="I1226" s="3"/>
      <c r="J1226" s="3"/>
      <c r="K1226" s="3"/>
      <c r="L1226" s="3"/>
      <c r="M1226" s="3"/>
      <c r="N1226" s="3"/>
      <c r="O1226" s="3"/>
      <c r="P1226" s="3"/>
      <c r="Q1226" s="3"/>
      <c r="R1226" s="3"/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3"/>
      <c r="AW1226" s="3"/>
      <c r="AX1226" s="3"/>
      <c r="AY1226" s="3"/>
      <c r="AZ1226" s="3"/>
      <c r="BA1226" s="3"/>
      <c r="BB1226" s="3"/>
      <c r="BC1226" s="3"/>
      <c r="BD1226" s="3"/>
      <c r="BE1226" s="3"/>
    </row>
    <row r="1227" spans="5:57" x14ac:dyDescent="0.15">
      <c r="E1227" s="3"/>
      <c r="F1227" s="3"/>
      <c r="G1227" s="3"/>
      <c r="H1227" s="3"/>
      <c r="I1227" s="3"/>
      <c r="J1227" s="3"/>
      <c r="K1227" s="3"/>
      <c r="L1227" s="3"/>
      <c r="M1227" s="3"/>
      <c r="N1227" s="3"/>
      <c r="O1227" s="3"/>
      <c r="P1227" s="3"/>
      <c r="Q1227" s="3"/>
      <c r="R1227" s="3"/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3"/>
      <c r="AW1227" s="3"/>
      <c r="AX1227" s="3"/>
      <c r="AY1227" s="3"/>
      <c r="AZ1227" s="3"/>
      <c r="BA1227" s="3"/>
      <c r="BB1227" s="3"/>
      <c r="BC1227" s="3"/>
      <c r="BD1227" s="3"/>
      <c r="BE1227" s="3"/>
    </row>
    <row r="1228" spans="5:57" x14ac:dyDescent="0.15">
      <c r="E1228" s="3"/>
      <c r="F1228" s="3"/>
      <c r="G1228" s="3"/>
      <c r="H1228" s="3"/>
      <c r="I1228" s="3"/>
      <c r="J1228" s="3"/>
      <c r="K1228" s="3"/>
      <c r="L1228" s="3"/>
      <c r="M1228" s="3"/>
      <c r="N1228" s="3"/>
      <c r="O1228" s="3"/>
      <c r="P1228" s="3"/>
      <c r="Q1228" s="3"/>
      <c r="R1228" s="3"/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3"/>
      <c r="AW1228" s="3"/>
      <c r="AX1228" s="3"/>
      <c r="AY1228" s="3"/>
      <c r="AZ1228" s="3"/>
      <c r="BA1228" s="3"/>
      <c r="BB1228" s="3"/>
      <c r="BC1228" s="3"/>
      <c r="BD1228" s="3"/>
      <c r="BE1228" s="3"/>
    </row>
    <row r="1229" spans="5:57" x14ac:dyDescent="0.15">
      <c r="E1229" s="3"/>
      <c r="F1229" s="3"/>
      <c r="G1229" s="3"/>
      <c r="H1229" s="3"/>
      <c r="I1229" s="3"/>
      <c r="J1229" s="3"/>
      <c r="K1229" s="3"/>
      <c r="L1229" s="3"/>
      <c r="M1229" s="3"/>
      <c r="N1229" s="3"/>
      <c r="O1229" s="3"/>
      <c r="P1229" s="3"/>
      <c r="Q1229" s="3"/>
      <c r="R1229" s="3"/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3"/>
      <c r="AW1229" s="3"/>
      <c r="AX1229" s="3"/>
      <c r="AY1229" s="3"/>
      <c r="AZ1229" s="3"/>
      <c r="BA1229" s="3"/>
      <c r="BB1229" s="3"/>
      <c r="BC1229" s="3"/>
      <c r="BD1229" s="3"/>
      <c r="BE1229" s="3"/>
    </row>
    <row r="1230" spans="5:57" x14ac:dyDescent="0.15">
      <c r="E1230" s="3"/>
      <c r="F1230" s="3"/>
      <c r="G1230" s="3"/>
      <c r="H1230" s="3"/>
      <c r="I1230" s="3"/>
      <c r="J1230" s="3"/>
      <c r="K1230" s="3"/>
      <c r="L1230" s="3"/>
      <c r="M1230" s="3"/>
      <c r="N1230" s="3"/>
      <c r="O1230" s="3"/>
      <c r="P1230" s="3"/>
      <c r="Q1230" s="3"/>
      <c r="R1230" s="3"/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3"/>
      <c r="AW1230" s="3"/>
      <c r="AX1230" s="3"/>
      <c r="AY1230" s="3"/>
      <c r="AZ1230" s="3"/>
      <c r="BA1230" s="3"/>
      <c r="BB1230" s="3"/>
      <c r="BC1230" s="3"/>
      <c r="BD1230" s="3"/>
      <c r="BE1230" s="3"/>
    </row>
    <row r="1231" spans="5:57" x14ac:dyDescent="0.15">
      <c r="E1231" s="3"/>
      <c r="F1231" s="3"/>
      <c r="G1231" s="3"/>
      <c r="H1231" s="3"/>
      <c r="I1231" s="3"/>
      <c r="J1231" s="3"/>
      <c r="K1231" s="3"/>
      <c r="L1231" s="3"/>
      <c r="M1231" s="3"/>
      <c r="N1231" s="3"/>
      <c r="O1231" s="3"/>
      <c r="P1231" s="3"/>
      <c r="Q1231" s="3"/>
      <c r="R1231" s="3"/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3"/>
      <c r="AW1231" s="3"/>
      <c r="AX1231" s="3"/>
      <c r="AY1231" s="3"/>
      <c r="AZ1231" s="3"/>
      <c r="BA1231" s="3"/>
      <c r="BB1231" s="3"/>
      <c r="BC1231" s="3"/>
      <c r="BD1231" s="3"/>
      <c r="BE1231" s="3"/>
    </row>
    <row r="1232" spans="5:57" x14ac:dyDescent="0.15">
      <c r="E1232" s="3"/>
      <c r="F1232" s="3"/>
      <c r="G1232" s="3"/>
      <c r="H1232" s="3"/>
      <c r="I1232" s="3"/>
      <c r="J1232" s="3"/>
      <c r="K1232" s="3"/>
      <c r="L1232" s="3"/>
      <c r="M1232" s="3"/>
      <c r="N1232" s="3"/>
      <c r="O1232" s="3"/>
      <c r="P1232" s="3"/>
      <c r="Q1232" s="3"/>
      <c r="R1232" s="3"/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3"/>
      <c r="AW1232" s="3"/>
      <c r="AX1232" s="3"/>
      <c r="AY1232" s="3"/>
      <c r="AZ1232" s="3"/>
      <c r="BA1232" s="3"/>
      <c r="BB1232" s="3"/>
      <c r="BC1232" s="3"/>
      <c r="BD1232" s="3"/>
      <c r="BE1232" s="3"/>
    </row>
    <row r="1233" spans="5:57" x14ac:dyDescent="0.15">
      <c r="E1233" s="3"/>
      <c r="F1233" s="3"/>
      <c r="G1233" s="3"/>
      <c r="H1233" s="3"/>
      <c r="I1233" s="3"/>
      <c r="J1233" s="3"/>
      <c r="K1233" s="3"/>
      <c r="L1233" s="3"/>
      <c r="M1233" s="3"/>
      <c r="N1233" s="3"/>
      <c r="O1233" s="3"/>
      <c r="P1233" s="3"/>
      <c r="Q1233" s="3"/>
      <c r="R1233" s="3"/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3"/>
      <c r="AW1233" s="3"/>
      <c r="AX1233" s="3"/>
      <c r="AY1233" s="3"/>
      <c r="AZ1233" s="3"/>
      <c r="BA1233" s="3"/>
      <c r="BB1233" s="3"/>
      <c r="BC1233" s="3"/>
      <c r="BD1233" s="3"/>
      <c r="BE1233" s="3"/>
    </row>
    <row r="1234" spans="5:57" x14ac:dyDescent="0.15">
      <c r="E1234" s="3"/>
      <c r="F1234" s="3"/>
      <c r="G1234" s="3"/>
      <c r="H1234" s="3"/>
      <c r="I1234" s="3"/>
      <c r="J1234" s="3"/>
      <c r="K1234" s="3"/>
      <c r="L1234" s="3"/>
      <c r="M1234" s="3"/>
      <c r="N1234" s="3"/>
      <c r="O1234" s="3"/>
      <c r="P1234" s="3"/>
      <c r="Q1234" s="3"/>
      <c r="R1234" s="3"/>
      <c r="S1234" s="3"/>
      <c r="T1234" s="3"/>
      <c r="U1234" s="3"/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3"/>
      <c r="AW1234" s="3"/>
      <c r="AX1234" s="3"/>
      <c r="AY1234" s="3"/>
      <c r="AZ1234" s="3"/>
      <c r="BA1234" s="3"/>
      <c r="BB1234" s="3"/>
      <c r="BC1234" s="3"/>
      <c r="BD1234" s="3"/>
      <c r="BE1234" s="3"/>
    </row>
    <row r="1235" spans="5:57" x14ac:dyDescent="0.15">
      <c r="E1235" s="3"/>
      <c r="F1235" s="3"/>
      <c r="G1235" s="3"/>
      <c r="H1235" s="3"/>
      <c r="I1235" s="3"/>
      <c r="J1235" s="3"/>
      <c r="K1235" s="3"/>
      <c r="L1235" s="3"/>
      <c r="M1235" s="3"/>
      <c r="N1235" s="3"/>
      <c r="O1235" s="3"/>
      <c r="P1235" s="3"/>
      <c r="Q1235" s="3"/>
      <c r="R1235" s="3"/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3"/>
      <c r="AW1235" s="3"/>
      <c r="AX1235" s="3"/>
      <c r="AY1235" s="3"/>
      <c r="AZ1235" s="3"/>
      <c r="BA1235" s="3"/>
      <c r="BB1235" s="3"/>
      <c r="BC1235" s="3"/>
      <c r="BD1235" s="3"/>
      <c r="BE1235" s="3"/>
    </row>
    <row r="1236" spans="5:57" x14ac:dyDescent="0.15">
      <c r="E1236" s="3"/>
      <c r="F1236" s="3"/>
      <c r="G1236" s="3"/>
      <c r="H1236" s="3"/>
      <c r="I1236" s="3"/>
      <c r="J1236" s="3"/>
      <c r="K1236" s="3"/>
      <c r="L1236" s="3"/>
      <c r="M1236" s="3"/>
      <c r="N1236" s="3"/>
      <c r="O1236" s="3"/>
      <c r="P1236" s="3"/>
      <c r="Q1236" s="3"/>
      <c r="R1236" s="3"/>
      <c r="S1236" s="3"/>
      <c r="T1236" s="3"/>
      <c r="U1236" s="3"/>
      <c r="V1236" s="3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3"/>
      <c r="AW1236" s="3"/>
      <c r="AX1236" s="3"/>
      <c r="AY1236" s="3"/>
      <c r="AZ1236" s="3"/>
      <c r="BA1236" s="3"/>
      <c r="BB1236" s="3"/>
      <c r="BC1236" s="3"/>
      <c r="BD1236" s="3"/>
      <c r="BE1236" s="3"/>
    </row>
    <row r="1237" spans="5:57" x14ac:dyDescent="0.15">
      <c r="E1237" s="3"/>
      <c r="F1237" s="3"/>
      <c r="G1237" s="3"/>
      <c r="H1237" s="3"/>
      <c r="I1237" s="3"/>
      <c r="J1237" s="3"/>
      <c r="K1237" s="3"/>
      <c r="L1237" s="3"/>
      <c r="M1237" s="3"/>
      <c r="N1237" s="3"/>
      <c r="O1237" s="3"/>
      <c r="P1237" s="3"/>
      <c r="Q1237" s="3"/>
      <c r="R1237" s="3"/>
      <c r="S1237" s="3"/>
      <c r="T1237" s="3"/>
      <c r="U1237" s="3"/>
      <c r="V1237" s="3"/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3"/>
      <c r="AW1237" s="3"/>
      <c r="AX1237" s="3"/>
      <c r="AY1237" s="3"/>
      <c r="AZ1237" s="3"/>
      <c r="BA1237" s="3"/>
      <c r="BB1237" s="3"/>
      <c r="BC1237" s="3"/>
      <c r="BD1237" s="3"/>
      <c r="BE1237" s="3"/>
    </row>
    <row r="1238" spans="5:57" x14ac:dyDescent="0.15">
      <c r="E1238" s="3"/>
      <c r="F1238" s="3"/>
      <c r="G1238" s="3"/>
      <c r="H1238" s="3"/>
      <c r="I1238" s="3"/>
      <c r="J1238" s="3"/>
      <c r="K1238" s="3"/>
      <c r="L1238" s="3"/>
      <c r="M1238" s="3"/>
      <c r="N1238" s="3"/>
      <c r="O1238" s="3"/>
      <c r="P1238" s="3"/>
      <c r="Q1238" s="3"/>
      <c r="R1238" s="3"/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3"/>
      <c r="AW1238" s="3"/>
      <c r="AX1238" s="3"/>
      <c r="AY1238" s="3"/>
      <c r="AZ1238" s="3"/>
      <c r="BA1238" s="3"/>
      <c r="BB1238" s="3"/>
      <c r="BC1238" s="3"/>
      <c r="BD1238" s="3"/>
      <c r="BE1238" s="3"/>
    </row>
    <row r="1239" spans="5:57" x14ac:dyDescent="0.15">
      <c r="E1239" s="3"/>
      <c r="F1239" s="3"/>
      <c r="G1239" s="3"/>
      <c r="H1239" s="3"/>
      <c r="I1239" s="3"/>
      <c r="J1239" s="3"/>
      <c r="K1239" s="3"/>
      <c r="L1239" s="3"/>
      <c r="M1239" s="3"/>
      <c r="N1239" s="3"/>
      <c r="O1239" s="3"/>
      <c r="P1239" s="3"/>
      <c r="Q1239" s="3"/>
      <c r="R1239" s="3"/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3"/>
      <c r="AW1239" s="3"/>
      <c r="AX1239" s="3"/>
      <c r="AY1239" s="3"/>
      <c r="AZ1239" s="3"/>
      <c r="BA1239" s="3"/>
      <c r="BB1239" s="3"/>
      <c r="BC1239" s="3"/>
      <c r="BD1239" s="3"/>
      <c r="BE1239" s="3"/>
    </row>
    <row r="1240" spans="5:57" x14ac:dyDescent="0.15">
      <c r="E1240" s="3"/>
      <c r="F1240" s="3"/>
      <c r="G1240" s="3"/>
      <c r="H1240" s="3"/>
      <c r="I1240" s="3"/>
      <c r="J1240" s="3"/>
      <c r="K1240" s="3"/>
      <c r="L1240" s="3"/>
      <c r="M1240" s="3"/>
      <c r="N1240" s="3"/>
      <c r="O1240" s="3"/>
      <c r="P1240" s="3"/>
      <c r="Q1240" s="3"/>
      <c r="R1240" s="3"/>
      <c r="S1240" s="3"/>
      <c r="T1240" s="3"/>
      <c r="U1240" s="3"/>
      <c r="V1240" s="3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3"/>
      <c r="AW1240" s="3"/>
      <c r="AX1240" s="3"/>
      <c r="AY1240" s="3"/>
      <c r="AZ1240" s="3"/>
      <c r="BA1240" s="3"/>
      <c r="BB1240" s="3"/>
      <c r="BC1240" s="3"/>
      <c r="BD1240" s="3"/>
      <c r="BE1240" s="3"/>
    </row>
    <row r="1241" spans="5:57" x14ac:dyDescent="0.15">
      <c r="E1241" s="3"/>
      <c r="F1241" s="3"/>
      <c r="G1241" s="3"/>
      <c r="H1241" s="3"/>
      <c r="I1241" s="3"/>
      <c r="J1241" s="3"/>
      <c r="K1241" s="3"/>
      <c r="L1241" s="3"/>
      <c r="M1241" s="3"/>
      <c r="N1241" s="3"/>
      <c r="O1241" s="3"/>
      <c r="P1241" s="3"/>
      <c r="Q1241" s="3"/>
      <c r="R1241" s="3"/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3"/>
      <c r="AW1241" s="3"/>
      <c r="AX1241" s="3"/>
      <c r="AY1241" s="3"/>
      <c r="AZ1241" s="3"/>
      <c r="BA1241" s="3"/>
      <c r="BB1241" s="3"/>
      <c r="BC1241" s="3"/>
      <c r="BD1241" s="3"/>
      <c r="BE1241" s="3"/>
    </row>
    <row r="1242" spans="5:57" x14ac:dyDescent="0.15">
      <c r="E1242" s="3"/>
      <c r="F1242" s="3"/>
      <c r="G1242" s="3"/>
      <c r="H1242" s="3"/>
      <c r="I1242" s="3"/>
      <c r="J1242" s="3"/>
      <c r="K1242" s="3"/>
      <c r="L1242" s="3"/>
      <c r="M1242" s="3"/>
      <c r="N1242" s="3"/>
      <c r="O1242" s="3"/>
      <c r="P1242" s="3"/>
      <c r="Q1242" s="3"/>
      <c r="R1242" s="3"/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3"/>
      <c r="AW1242" s="3"/>
      <c r="AX1242" s="3"/>
      <c r="AY1242" s="3"/>
      <c r="AZ1242" s="3"/>
      <c r="BA1242" s="3"/>
      <c r="BB1242" s="3"/>
      <c r="BC1242" s="3"/>
      <c r="BD1242" s="3"/>
      <c r="BE1242" s="3"/>
    </row>
    <row r="1243" spans="5:57" x14ac:dyDescent="0.15">
      <c r="E1243" s="3"/>
      <c r="F1243" s="3"/>
      <c r="G1243" s="3"/>
      <c r="H1243" s="3"/>
      <c r="I1243" s="3"/>
      <c r="J1243" s="3"/>
      <c r="K1243" s="3"/>
      <c r="L1243" s="3"/>
      <c r="M1243" s="3"/>
      <c r="N1243" s="3"/>
      <c r="O1243" s="3"/>
      <c r="P1243" s="3"/>
      <c r="Q1243" s="3"/>
      <c r="R1243" s="3"/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3"/>
      <c r="AW1243" s="3"/>
      <c r="AX1243" s="3"/>
      <c r="AY1243" s="3"/>
      <c r="AZ1243" s="3"/>
      <c r="BA1243" s="3"/>
      <c r="BB1243" s="3"/>
      <c r="BC1243" s="3"/>
      <c r="BD1243" s="3"/>
      <c r="BE1243" s="3"/>
    </row>
    <row r="1244" spans="5:57" x14ac:dyDescent="0.15">
      <c r="E1244" s="3"/>
      <c r="F1244" s="3"/>
      <c r="G1244" s="3"/>
      <c r="H1244" s="3"/>
      <c r="I1244" s="3"/>
      <c r="J1244" s="3"/>
      <c r="K1244" s="3"/>
      <c r="L1244" s="3"/>
      <c r="M1244" s="3"/>
      <c r="N1244" s="3"/>
      <c r="O1244" s="3"/>
      <c r="P1244" s="3"/>
      <c r="Q1244" s="3"/>
      <c r="R1244" s="3"/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3"/>
      <c r="AW1244" s="3"/>
      <c r="AX1244" s="3"/>
      <c r="AY1244" s="3"/>
      <c r="AZ1244" s="3"/>
      <c r="BA1244" s="3"/>
      <c r="BB1244" s="3"/>
      <c r="BC1244" s="3"/>
      <c r="BD1244" s="3"/>
      <c r="BE1244" s="3"/>
    </row>
    <row r="1245" spans="5:57" x14ac:dyDescent="0.15">
      <c r="E1245" s="3"/>
      <c r="F1245" s="3"/>
      <c r="G1245" s="3"/>
      <c r="H1245" s="3"/>
      <c r="I1245" s="3"/>
      <c r="J1245" s="3"/>
      <c r="K1245" s="3"/>
      <c r="L1245" s="3"/>
      <c r="M1245" s="3"/>
      <c r="N1245" s="3"/>
      <c r="O1245" s="3"/>
      <c r="P1245" s="3"/>
      <c r="Q1245" s="3"/>
      <c r="R1245" s="3"/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3"/>
      <c r="AW1245" s="3"/>
      <c r="AX1245" s="3"/>
      <c r="AY1245" s="3"/>
      <c r="AZ1245" s="3"/>
      <c r="BA1245" s="3"/>
      <c r="BB1245" s="3"/>
      <c r="BC1245" s="3"/>
      <c r="BD1245" s="3"/>
      <c r="BE1245" s="3"/>
    </row>
    <row r="1246" spans="5:57" x14ac:dyDescent="0.15">
      <c r="E1246" s="3"/>
      <c r="F1246" s="3"/>
      <c r="G1246" s="3"/>
      <c r="H1246" s="3"/>
      <c r="I1246" s="3"/>
      <c r="J1246" s="3"/>
      <c r="K1246" s="3"/>
      <c r="L1246" s="3"/>
      <c r="M1246" s="3"/>
      <c r="N1246" s="3"/>
      <c r="O1246" s="3"/>
      <c r="P1246" s="3"/>
      <c r="Q1246" s="3"/>
      <c r="R1246" s="3"/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3"/>
      <c r="AW1246" s="3"/>
      <c r="AX1246" s="3"/>
      <c r="AY1246" s="3"/>
      <c r="AZ1246" s="3"/>
      <c r="BA1246" s="3"/>
      <c r="BB1246" s="3"/>
      <c r="BC1246" s="3"/>
      <c r="BD1246" s="3"/>
      <c r="BE1246" s="3"/>
    </row>
    <row r="1247" spans="5:57" x14ac:dyDescent="0.15">
      <c r="E1247" s="3"/>
      <c r="F1247" s="3"/>
      <c r="G1247" s="3"/>
      <c r="H1247" s="3"/>
      <c r="I1247" s="3"/>
      <c r="J1247" s="3"/>
      <c r="K1247" s="3"/>
      <c r="L1247" s="3"/>
      <c r="M1247" s="3"/>
      <c r="N1247" s="3"/>
      <c r="O1247" s="3"/>
      <c r="P1247" s="3"/>
      <c r="Q1247" s="3"/>
      <c r="R1247" s="3"/>
      <c r="S1247" s="3"/>
      <c r="T1247" s="3"/>
      <c r="U1247" s="3"/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3"/>
      <c r="AW1247" s="3"/>
      <c r="AX1247" s="3"/>
      <c r="AY1247" s="3"/>
      <c r="AZ1247" s="3"/>
      <c r="BA1247" s="3"/>
      <c r="BB1247" s="3"/>
      <c r="BC1247" s="3"/>
      <c r="BD1247" s="3"/>
      <c r="BE1247" s="3"/>
    </row>
    <row r="1248" spans="5:57" x14ac:dyDescent="0.15">
      <c r="E1248" s="3"/>
      <c r="F1248" s="3"/>
      <c r="G1248" s="3"/>
      <c r="H1248" s="3"/>
      <c r="I1248" s="3"/>
      <c r="J1248" s="3"/>
      <c r="K1248" s="3"/>
      <c r="L1248" s="3"/>
      <c r="M1248" s="3"/>
      <c r="N1248" s="3"/>
      <c r="O1248" s="3"/>
      <c r="P1248" s="3"/>
      <c r="Q1248" s="3"/>
      <c r="R1248" s="3"/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3"/>
      <c r="AW1248" s="3"/>
      <c r="AX1248" s="3"/>
      <c r="AY1248" s="3"/>
      <c r="AZ1248" s="3"/>
      <c r="BA1248" s="3"/>
      <c r="BB1248" s="3"/>
      <c r="BC1248" s="3"/>
      <c r="BD1248" s="3"/>
      <c r="BE1248" s="3"/>
    </row>
    <row r="1249" spans="5:57" x14ac:dyDescent="0.15">
      <c r="E1249" s="3"/>
      <c r="F1249" s="3"/>
      <c r="G1249" s="3"/>
      <c r="H1249" s="3"/>
      <c r="I1249" s="3"/>
      <c r="J1249" s="3"/>
      <c r="K1249" s="3"/>
      <c r="L1249" s="3"/>
      <c r="M1249" s="3"/>
      <c r="N1249" s="3"/>
      <c r="O1249" s="3"/>
      <c r="P1249" s="3"/>
      <c r="Q1249" s="3"/>
      <c r="R1249" s="3"/>
      <c r="S1249" s="3"/>
      <c r="T1249" s="3"/>
      <c r="U1249" s="3"/>
      <c r="V1249" s="3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3"/>
      <c r="AW1249" s="3"/>
      <c r="AX1249" s="3"/>
      <c r="AY1249" s="3"/>
      <c r="AZ1249" s="3"/>
      <c r="BA1249" s="3"/>
      <c r="BB1249" s="3"/>
      <c r="BC1249" s="3"/>
      <c r="BD1249" s="3"/>
      <c r="BE1249" s="3"/>
    </row>
    <row r="1250" spans="5:57" x14ac:dyDescent="0.15">
      <c r="E1250" s="3"/>
      <c r="F1250" s="3"/>
      <c r="G1250" s="3"/>
      <c r="H1250" s="3"/>
      <c r="I1250" s="3"/>
      <c r="J1250" s="3"/>
      <c r="K1250" s="3"/>
      <c r="L1250" s="3"/>
      <c r="M1250" s="3"/>
      <c r="N1250" s="3"/>
      <c r="O1250" s="3"/>
      <c r="P1250" s="3"/>
      <c r="Q1250" s="3"/>
      <c r="R1250" s="3"/>
      <c r="S1250" s="3"/>
      <c r="T1250" s="3"/>
      <c r="U1250" s="3"/>
      <c r="V1250" s="3"/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3"/>
      <c r="AW1250" s="3"/>
      <c r="AX1250" s="3"/>
      <c r="AY1250" s="3"/>
      <c r="AZ1250" s="3"/>
      <c r="BA1250" s="3"/>
      <c r="BB1250" s="3"/>
      <c r="BC1250" s="3"/>
      <c r="BD1250" s="3"/>
      <c r="BE1250" s="3"/>
    </row>
    <row r="1251" spans="5:57" x14ac:dyDescent="0.15">
      <c r="E1251" s="3"/>
      <c r="F1251" s="3"/>
      <c r="G1251" s="3"/>
      <c r="H1251" s="3"/>
      <c r="I1251" s="3"/>
      <c r="J1251" s="3"/>
      <c r="K1251" s="3"/>
      <c r="L1251" s="3"/>
      <c r="M1251" s="3"/>
      <c r="N1251" s="3"/>
      <c r="O1251" s="3"/>
      <c r="P1251" s="3"/>
      <c r="Q1251" s="3"/>
      <c r="R1251" s="3"/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3"/>
      <c r="AW1251" s="3"/>
      <c r="AX1251" s="3"/>
      <c r="AY1251" s="3"/>
      <c r="AZ1251" s="3"/>
      <c r="BA1251" s="3"/>
      <c r="BB1251" s="3"/>
      <c r="BC1251" s="3"/>
      <c r="BD1251" s="3"/>
      <c r="BE1251" s="3"/>
    </row>
    <row r="1252" spans="5:57" x14ac:dyDescent="0.15">
      <c r="E1252" s="3"/>
      <c r="F1252" s="3"/>
      <c r="G1252" s="3"/>
      <c r="H1252" s="3"/>
      <c r="I1252" s="3"/>
      <c r="J1252" s="3"/>
      <c r="K1252" s="3"/>
      <c r="L1252" s="3"/>
      <c r="M1252" s="3"/>
      <c r="N1252" s="3"/>
      <c r="O1252" s="3"/>
      <c r="P1252" s="3"/>
      <c r="Q1252" s="3"/>
      <c r="R1252" s="3"/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3"/>
      <c r="AW1252" s="3"/>
      <c r="AX1252" s="3"/>
      <c r="AY1252" s="3"/>
      <c r="AZ1252" s="3"/>
      <c r="BA1252" s="3"/>
      <c r="BB1252" s="3"/>
      <c r="BC1252" s="3"/>
      <c r="BD1252" s="3"/>
      <c r="BE1252" s="3"/>
    </row>
    <row r="1253" spans="5:57" x14ac:dyDescent="0.15">
      <c r="E1253" s="3"/>
      <c r="F1253" s="3"/>
      <c r="G1253" s="3"/>
      <c r="H1253" s="3"/>
      <c r="I1253" s="3"/>
      <c r="J1253" s="3"/>
      <c r="K1253" s="3"/>
      <c r="L1253" s="3"/>
      <c r="M1253" s="3"/>
      <c r="N1253" s="3"/>
      <c r="O1253" s="3"/>
      <c r="P1253" s="3"/>
      <c r="Q1253" s="3"/>
      <c r="R1253" s="3"/>
      <c r="S1253" s="3"/>
      <c r="T1253" s="3"/>
      <c r="U1253" s="3"/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3"/>
      <c r="AW1253" s="3"/>
      <c r="AX1253" s="3"/>
      <c r="AY1253" s="3"/>
      <c r="AZ1253" s="3"/>
      <c r="BA1253" s="3"/>
      <c r="BB1253" s="3"/>
      <c r="BC1253" s="3"/>
      <c r="BD1253" s="3"/>
      <c r="BE1253" s="3"/>
    </row>
    <row r="1254" spans="5:57" x14ac:dyDescent="0.15">
      <c r="E1254" s="3"/>
      <c r="F1254" s="3"/>
      <c r="G1254" s="3"/>
      <c r="H1254" s="3"/>
      <c r="I1254" s="3"/>
      <c r="J1254" s="3"/>
      <c r="K1254" s="3"/>
      <c r="L1254" s="3"/>
      <c r="M1254" s="3"/>
      <c r="N1254" s="3"/>
      <c r="O1254" s="3"/>
      <c r="P1254" s="3"/>
      <c r="Q1254" s="3"/>
      <c r="R1254" s="3"/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3"/>
      <c r="AW1254" s="3"/>
      <c r="AX1254" s="3"/>
      <c r="AY1254" s="3"/>
      <c r="AZ1254" s="3"/>
      <c r="BA1254" s="3"/>
      <c r="BB1254" s="3"/>
      <c r="BC1254" s="3"/>
      <c r="BD1254" s="3"/>
      <c r="BE1254" s="3"/>
    </row>
    <row r="1255" spans="5:57" x14ac:dyDescent="0.15">
      <c r="E1255" s="3"/>
      <c r="F1255" s="3"/>
      <c r="G1255" s="3"/>
      <c r="H1255" s="3"/>
      <c r="I1255" s="3"/>
      <c r="J1255" s="3"/>
      <c r="K1255" s="3"/>
      <c r="L1255" s="3"/>
      <c r="M1255" s="3"/>
      <c r="N1255" s="3"/>
      <c r="O1255" s="3"/>
      <c r="P1255" s="3"/>
      <c r="Q1255" s="3"/>
      <c r="R1255" s="3"/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3"/>
      <c r="AW1255" s="3"/>
      <c r="AX1255" s="3"/>
      <c r="AY1255" s="3"/>
      <c r="AZ1255" s="3"/>
      <c r="BA1255" s="3"/>
      <c r="BB1255" s="3"/>
      <c r="BC1255" s="3"/>
      <c r="BD1255" s="3"/>
      <c r="BE1255" s="3"/>
    </row>
    <row r="1256" spans="5:57" x14ac:dyDescent="0.15">
      <c r="E1256" s="3"/>
      <c r="F1256" s="3"/>
      <c r="G1256" s="3"/>
      <c r="H1256" s="3"/>
      <c r="I1256" s="3"/>
      <c r="J1256" s="3"/>
      <c r="K1256" s="3"/>
      <c r="L1256" s="3"/>
      <c r="M1256" s="3"/>
      <c r="N1256" s="3"/>
      <c r="O1256" s="3"/>
      <c r="P1256" s="3"/>
      <c r="Q1256" s="3"/>
      <c r="R1256" s="3"/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3"/>
      <c r="AW1256" s="3"/>
      <c r="AX1256" s="3"/>
      <c r="AY1256" s="3"/>
      <c r="AZ1256" s="3"/>
      <c r="BA1256" s="3"/>
      <c r="BB1256" s="3"/>
      <c r="BC1256" s="3"/>
      <c r="BD1256" s="3"/>
      <c r="BE1256" s="3"/>
    </row>
    <row r="1257" spans="5:57" x14ac:dyDescent="0.15">
      <c r="E1257" s="3"/>
      <c r="F1257" s="3"/>
      <c r="G1257" s="3"/>
      <c r="H1257" s="3"/>
      <c r="I1257" s="3"/>
      <c r="J1257" s="3"/>
      <c r="K1257" s="3"/>
      <c r="L1257" s="3"/>
      <c r="M1257" s="3"/>
      <c r="N1257" s="3"/>
      <c r="O1257" s="3"/>
      <c r="P1257" s="3"/>
      <c r="Q1257" s="3"/>
      <c r="R1257" s="3"/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3"/>
      <c r="AW1257" s="3"/>
      <c r="AX1257" s="3"/>
      <c r="AY1257" s="3"/>
      <c r="AZ1257" s="3"/>
      <c r="BA1257" s="3"/>
      <c r="BB1257" s="3"/>
      <c r="BC1257" s="3"/>
      <c r="BD1257" s="3"/>
      <c r="BE1257" s="3"/>
    </row>
    <row r="1258" spans="5:57" x14ac:dyDescent="0.15">
      <c r="E1258" s="3"/>
      <c r="F1258" s="3"/>
      <c r="G1258" s="3"/>
      <c r="H1258" s="3"/>
      <c r="I1258" s="3"/>
      <c r="J1258" s="3"/>
      <c r="K1258" s="3"/>
      <c r="L1258" s="3"/>
      <c r="M1258" s="3"/>
      <c r="N1258" s="3"/>
      <c r="O1258" s="3"/>
      <c r="P1258" s="3"/>
      <c r="Q1258" s="3"/>
      <c r="R1258" s="3"/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3"/>
      <c r="AW1258" s="3"/>
      <c r="AX1258" s="3"/>
      <c r="AY1258" s="3"/>
      <c r="AZ1258" s="3"/>
      <c r="BA1258" s="3"/>
      <c r="BB1258" s="3"/>
      <c r="BC1258" s="3"/>
      <c r="BD1258" s="3"/>
      <c r="BE1258" s="3"/>
    </row>
    <row r="1259" spans="5:57" x14ac:dyDescent="0.15">
      <c r="E1259" s="3"/>
      <c r="F1259" s="3"/>
      <c r="G1259" s="3"/>
      <c r="H1259" s="3"/>
      <c r="I1259" s="3"/>
      <c r="J1259" s="3"/>
      <c r="K1259" s="3"/>
      <c r="L1259" s="3"/>
      <c r="M1259" s="3"/>
      <c r="N1259" s="3"/>
      <c r="O1259" s="3"/>
      <c r="P1259" s="3"/>
      <c r="Q1259" s="3"/>
      <c r="R1259" s="3"/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3"/>
      <c r="AW1259" s="3"/>
      <c r="AX1259" s="3"/>
      <c r="AY1259" s="3"/>
      <c r="AZ1259" s="3"/>
      <c r="BA1259" s="3"/>
      <c r="BB1259" s="3"/>
      <c r="BC1259" s="3"/>
      <c r="BD1259" s="3"/>
      <c r="BE1259" s="3"/>
    </row>
    <row r="1260" spans="5:57" x14ac:dyDescent="0.15">
      <c r="E1260" s="3"/>
      <c r="F1260" s="3"/>
      <c r="G1260" s="3"/>
      <c r="H1260" s="3"/>
      <c r="I1260" s="3"/>
      <c r="J1260" s="3"/>
      <c r="K1260" s="3"/>
      <c r="L1260" s="3"/>
      <c r="M1260" s="3"/>
      <c r="N1260" s="3"/>
      <c r="O1260" s="3"/>
      <c r="P1260" s="3"/>
      <c r="Q1260" s="3"/>
      <c r="R1260" s="3"/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3"/>
      <c r="AW1260" s="3"/>
      <c r="AX1260" s="3"/>
      <c r="AY1260" s="3"/>
      <c r="AZ1260" s="3"/>
      <c r="BA1260" s="3"/>
      <c r="BB1260" s="3"/>
      <c r="BC1260" s="3"/>
      <c r="BD1260" s="3"/>
      <c r="BE1260" s="3"/>
    </row>
    <row r="1261" spans="5:57" x14ac:dyDescent="0.15">
      <c r="E1261" s="3"/>
      <c r="F1261" s="3"/>
      <c r="G1261" s="3"/>
      <c r="H1261" s="3"/>
      <c r="I1261" s="3"/>
      <c r="J1261" s="3"/>
      <c r="K1261" s="3"/>
      <c r="L1261" s="3"/>
      <c r="M1261" s="3"/>
      <c r="N1261" s="3"/>
      <c r="O1261" s="3"/>
      <c r="P1261" s="3"/>
      <c r="Q1261" s="3"/>
      <c r="R1261" s="3"/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3"/>
      <c r="AW1261" s="3"/>
      <c r="AX1261" s="3"/>
      <c r="AY1261" s="3"/>
      <c r="AZ1261" s="3"/>
      <c r="BA1261" s="3"/>
      <c r="BB1261" s="3"/>
      <c r="BC1261" s="3"/>
      <c r="BD1261" s="3"/>
      <c r="BE1261" s="3"/>
    </row>
    <row r="1262" spans="5:57" x14ac:dyDescent="0.15">
      <c r="E1262" s="3"/>
      <c r="F1262" s="3"/>
      <c r="G1262" s="3"/>
      <c r="H1262" s="3"/>
      <c r="I1262" s="3"/>
      <c r="J1262" s="3"/>
      <c r="K1262" s="3"/>
      <c r="L1262" s="3"/>
      <c r="M1262" s="3"/>
      <c r="N1262" s="3"/>
      <c r="O1262" s="3"/>
      <c r="P1262" s="3"/>
      <c r="Q1262" s="3"/>
      <c r="R1262" s="3"/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3"/>
      <c r="AW1262" s="3"/>
      <c r="AX1262" s="3"/>
      <c r="AY1262" s="3"/>
      <c r="AZ1262" s="3"/>
      <c r="BA1262" s="3"/>
      <c r="BB1262" s="3"/>
      <c r="BC1262" s="3"/>
      <c r="BD1262" s="3"/>
      <c r="BE1262" s="3"/>
    </row>
    <row r="1263" spans="5:57" x14ac:dyDescent="0.15">
      <c r="E1263" s="3"/>
      <c r="F1263" s="3"/>
      <c r="G1263" s="3"/>
      <c r="H1263" s="3"/>
      <c r="I1263" s="3"/>
      <c r="J1263" s="3"/>
      <c r="K1263" s="3"/>
      <c r="L1263" s="3"/>
      <c r="M1263" s="3"/>
      <c r="N1263" s="3"/>
      <c r="O1263" s="3"/>
      <c r="P1263" s="3"/>
      <c r="Q1263" s="3"/>
      <c r="R1263" s="3"/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3"/>
      <c r="AW1263" s="3"/>
      <c r="AX1263" s="3"/>
      <c r="AY1263" s="3"/>
      <c r="AZ1263" s="3"/>
      <c r="BA1263" s="3"/>
      <c r="BB1263" s="3"/>
      <c r="BC1263" s="3"/>
      <c r="BD1263" s="3"/>
      <c r="BE1263" s="3"/>
    </row>
    <row r="1264" spans="5:57" x14ac:dyDescent="0.15">
      <c r="E1264" s="3"/>
      <c r="F1264" s="3"/>
      <c r="G1264" s="3"/>
      <c r="H1264" s="3"/>
      <c r="I1264" s="3"/>
      <c r="J1264" s="3"/>
      <c r="K1264" s="3"/>
      <c r="L1264" s="3"/>
      <c r="M1264" s="3"/>
      <c r="N1264" s="3"/>
      <c r="O1264" s="3"/>
      <c r="P1264" s="3"/>
      <c r="Q1264" s="3"/>
      <c r="R1264" s="3"/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3"/>
      <c r="AW1264" s="3"/>
      <c r="AX1264" s="3"/>
      <c r="AY1264" s="3"/>
      <c r="AZ1264" s="3"/>
      <c r="BA1264" s="3"/>
      <c r="BB1264" s="3"/>
      <c r="BC1264" s="3"/>
      <c r="BD1264" s="3"/>
      <c r="BE1264" s="3"/>
    </row>
    <row r="1265" spans="5:57" x14ac:dyDescent="0.15">
      <c r="E1265" s="3"/>
      <c r="F1265" s="3"/>
      <c r="G1265" s="3"/>
      <c r="H1265" s="3"/>
      <c r="I1265" s="3"/>
      <c r="J1265" s="3"/>
      <c r="K1265" s="3"/>
      <c r="L1265" s="3"/>
      <c r="M1265" s="3"/>
      <c r="N1265" s="3"/>
      <c r="O1265" s="3"/>
      <c r="P1265" s="3"/>
      <c r="Q1265" s="3"/>
      <c r="R1265" s="3"/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3"/>
      <c r="AW1265" s="3"/>
      <c r="AX1265" s="3"/>
      <c r="AY1265" s="3"/>
      <c r="AZ1265" s="3"/>
      <c r="BA1265" s="3"/>
      <c r="BB1265" s="3"/>
      <c r="BC1265" s="3"/>
      <c r="BD1265" s="3"/>
      <c r="BE1265" s="3"/>
    </row>
    <row r="1266" spans="5:57" x14ac:dyDescent="0.15">
      <c r="E1266" s="3"/>
      <c r="F1266" s="3"/>
      <c r="G1266" s="3"/>
      <c r="H1266" s="3"/>
      <c r="I1266" s="3"/>
      <c r="J1266" s="3"/>
      <c r="K1266" s="3"/>
      <c r="L1266" s="3"/>
      <c r="M1266" s="3"/>
      <c r="N1266" s="3"/>
      <c r="O1266" s="3"/>
      <c r="P1266" s="3"/>
      <c r="Q1266" s="3"/>
      <c r="R1266" s="3"/>
      <c r="S1266" s="3"/>
      <c r="T1266" s="3"/>
      <c r="U1266" s="3"/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3"/>
      <c r="AW1266" s="3"/>
      <c r="AX1266" s="3"/>
      <c r="AY1266" s="3"/>
      <c r="AZ1266" s="3"/>
      <c r="BA1266" s="3"/>
      <c r="BB1266" s="3"/>
      <c r="BC1266" s="3"/>
      <c r="BD1266" s="3"/>
      <c r="BE1266" s="3"/>
    </row>
    <row r="1267" spans="5:57" x14ac:dyDescent="0.15">
      <c r="E1267" s="3"/>
      <c r="F1267" s="3"/>
      <c r="G1267" s="3"/>
      <c r="H1267" s="3"/>
      <c r="I1267" s="3"/>
      <c r="J1267" s="3"/>
      <c r="K1267" s="3"/>
      <c r="L1267" s="3"/>
      <c r="M1267" s="3"/>
      <c r="N1267" s="3"/>
      <c r="O1267" s="3"/>
      <c r="P1267" s="3"/>
      <c r="Q1267" s="3"/>
      <c r="R1267" s="3"/>
      <c r="S1267" s="3"/>
      <c r="T1267" s="3"/>
      <c r="U1267" s="3"/>
      <c r="V1267" s="3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3"/>
      <c r="AW1267" s="3"/>
      <c r="AX1267" s="3"/>
      <c r="AY1267" s="3"/>
      <c r="AZ1267" s="3"/>
      <c r="BA1267" s="3"/>
      <c r="BB1267" s="3"/>
      <c r="BC1267" s="3"/>
      <c r="BD1267" s="3"/>
      <c r="BE1267" s="3"/>
    </row>
    <row r="1268" spans="5:57" x14ac:dyDescent="0.15">
      <c r="E1268" s="3"/>
      <c r="F1268" s="3"/>
      <c r="G1268" s="3"/>
      <c r="H1268" s="3"/>
      <c r="I1268" s="3"/>
      <c r="J1268" s="3"/>
      <c r="K1268" s="3"/>
      <c r="L1268" s="3"/>
      <c r="M1268" s="3"/>
      <c r="N1268" s="3"/>
      <c r="O1268" s="3"/>
      <c r="P1268" s="3"/>
      <c r="Q1268" s="3"/>
      <c r="R1268" s="3"/>
      <c r="S1268" s="3"/>
      <c r="T1268" s="3"/>
      <c r="U1268" s="3"/>
      <c r="V1268" s="3"/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3"/>
      <c r="AW1268" s="3"/>
      <c r="AX1268" s="3"/>
      <c r="AY1268" s="3"/>
      <c r="AZ1268" s="3"/>
      <c r="BA1268" s="3"/>
      <c r="BB1268" s="3"/>
      <c r="BC1268" s="3"/>
      <c r="BD1268" s="3"/>
      <c r="BE1268" s="3"/>
    </row>
    <row r="1269" spans="5:57" x14ac:dyDescent="0.15">
      <c r="E1269" s="3"/>
      <c r="F1269" s="3"/>
      <c r="G1269" s="3"/>
      <c r="H1269" s="3"/>
      <c r="I1269" s="3"/>
      <c r="J1269" s="3"/>
      <c r="K1269" s="3"/>
      <c r="L1269" s="3"/>
      <c r="M1269" s="3"/>
      <c r="N1269" s="3"/>
      <c r="O1269" s="3"/>
      <c r="P1269" s="3"/>
      <c r="Q1269" s="3"/>
      <c r="R1269" s="3"/>
      <c r="S1269" s="3"/>
      <c r="T1269" s="3"/>
      <c r="U1269" s="3"/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3"/>
      <c r="AW1269" s="3"/>
      <c r="AX1269" s="3"/>
      <c r="AY1269" s="3"/>
      <c r="AZ1269" s="3"/>
      <c r="BA1269" s="3"/>
      <c r="BB1269" s="3"/>
      <c r="BC1269" s="3"/>
      <c r="BD1269" s="3"/>
      <c r="BE1269" s="3"/>
    </row>
    <row r="1270" spans="5:57" x14ac:dyDescent="0.15">
      <c r="E1270" s="3"/>
      <c r="F1270" s="3"/>
      <c r="G1270" s="3"/>
      <c r="H1270" s="3"/>
      <c r="I1270" s="3"/>
      <c r="J1270" s="3"/>
      <c r="K1270" s="3"/>
      <c r="L1270" s="3"/>
      <c r="M1270" s="3"/>
      <c r="N1270" s="3"/>
      <c r="O1270" s="3"/>
      <c r="P1270" s="3"/>
      <c r="Q1270" s="3"/>
      <c r="R1270" s="3"/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3"/>
      <c r="AW1270" s="3"/>
      <c r="AX1270" s="3"/>
      <c r="AY1270" s="3"/>
      <c r="AZ1270" s="3"/>
      <c r="BA1270" s="3"/>
      <c r="BB1270" s="3"/>
      <c r="BC1270" s="3"/>
      <c r="BD1270" s="3"/>
      <c r="BE1270" s="3"/>
    </row>
    <row r="1271" spans="5:57" x14ac:dyDescent="0.15">
      <c r="E1271" s="3"/>
      <c r="F1271" s="3"/>
      <c r="G1271" s="3"/>
      <c r="H1271" s="3"/>
      <c r="I1271" s="3"/>
      <c r="J1271" s="3"/>
      <c r="K1271" s="3"/>
      <c r="L1271" s="3"/>
      <c r="M1271" s="3"/>
      <c r="N1271" s="3"/>
      <c r="O1271" s="3"/>
      <c r="P1271" s="3"/>
      <c r="Q1271" s="3"/>
      <c r="R1271" s="3"/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3"/>
      <c r="AW1271" s="3"/>
      <c r="AX1271" s="3"/>
      <c r="AY1271" s="3"/>
      <c r="AZ1271" s="3"/>
      <c r="BA1271" s="3"/>
      <c r="BB1271" s="3"/>
      <c r="BC1271" s="3"/>
      <c r="BD1271" s="3"/>
      <c r="BE1271" s="3"/>
    </row>
    <row r="1272" spans="5:57" x14ac:dyDescent="0.15">
      <c r="E1272" s="3"/>
      <c r="F1272" s="3"/>
      <c r="G1272" s="3"/>
      <c r="H1272" s="3"/>
      <c r="I1272" s="3"/>
      <c r="J1272" s="3"/>
      <c r="K1272" s="3"/>
      <c r="L1272" s="3"/>
      <c r="M1272" s="3"/>
      <c r="N1272" s="3"/>
      <c r="O1272" s="3"/>
      <c r="P1272" s="3"/>
      <c r="Q1272" s="3"/>
      <c r="R1272" s="3"/>
      <c r="S1272" s="3"/>
      <c r="T1272" s="3"/>
      <c r="U1272" s="3"/>
      <c r="V1272" s="3"/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3"/>
      <c r="AW1272" s="3"/>
      <c r="AX1272" s="3"/>
      <c r="AY1272" s="3"/>
      <c r="AZ1272" s="3"/>
      <c r="BA1272" s="3"/>
      <c r="BB1272" s="3"/>
      <c r="BC1272" s="3"/>
      <c r="BD1272" s="3"/>
      <c r="BE1272" s="3"/>
    </row>
    <row r="1273" spans="5:57" x14ac:dyDescent="0.15">
      <c r="E1273" s="3"/>
      <c r="F1273" s="3"/>
      <c r="G1273" s="3"/>
      <c r="H1273" s="3"/>
      <c r="I1273" s="3"/>
      <c r="J1273" s="3"/>
      <c r="K1273" s="3"/>
      <c r="L1273" s="3"/>
      <c r="M1273" s="3"/>
      <c r="N1273" s="3"/>
      <c r="O1273" s="3"/>
      <c r="P1273" s="3"/>
      <c r="Q1273" s="3"/>
      <c r="R1273" s="3"/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3"/>
      <c r="AW1273" s="3"/>
      <c r="AX1273" s="3"/>
      <c r="AY1273" s="3"/>
      <c r="AZ1273" s="3"/>
      <c r="BA1273" s="3"/>
      <c r="BB1273" s="3"/>
      <c r="BC1273" s="3"/>
      <c r="BD1273" s="3"/>
      <c r="BE1273" s="3"/>
    </row>
    <row r="1274" spans="5:57" x14ac:dyDescent="0.15">
      <c r="E1274" s="3"/>
      <c r="F1274" s="3"/>
      <c r="G1274" s="3"/>
      <c r="H1274" s="3"/>
      <c r="I1274" s="3"/>
      <c r="J1274" s="3"/>
      <c r="K1274" s="3"/>
      <c r="L1274" s="3"/>
      <c r="M1274" s="3"/>
      <c r="N1274" s="3"/>
      <c r="O1274" s="3"/>
      <c r="P1274" s="3"/>
      <c r="Q1274" s="3"/>
      <c r="R1274" s="3"/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3"/>
      <c r="AW1274" s="3"/>
      <c r="AX1274" s="3"/>
      <c r="AY1274" s="3"/>
      <c r="AZ1274" s="3"/>
      <c r="BA1274" s="3"/>
      <c r="BB1274" s="3"/>
      <c r="BC1274" s="3"/>
      <c r="BD1274" s="3"/>
      <c r="BE1274" s="3"/>
    </row>
    <row r="1275" spans="5:57" x14ac:dyDescent="0.15">
      <c r="E1275" s="3"/>
      <c r="F1275" s="3"/>
      <c r="G1275" s="3"/>
      <c r="H1275" s="3"/>
      <c r="I1275" s="3"/>
      <c r="J1275" s="3"/>
      <c r="K1275" s="3"/>
      <c r="L1275" s="3"/>
      <c r="M1275" s="3"/>
      <c r="N1275" s="3"/>
      <c r="O1275" s="3"/>
      <c r="P1275" s="3"/>
      <c r="Q1275" s="3"/>
      <c r="R1275" s="3"/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3"/>
      <c r="AW1275" s="3"/>
      <c r="AX1275" s="3"/>
      <c r="AY1275" s="3"/>
      <c r="AZ1275" s="3"/>
      <c r="BA1275" s="3"/>
      <c r="BB1275" s="3"/>
      <c r="BC1275" s="3"/>
      <c r="BD1275" s="3"/>
      <c r="BE1275" s="3"/>
    </row>
    <row r="1276" spans="5:57" x14ac:dyDescent="0.15">
      <c r="E1276" s="3"/>
      <c r="F1276" s="3"/>
      <c r="G1276" s="3"/>
      <c r="H1276" s="3"/>
      <c r="I1276" s="3"/>
      <c r="J1276" s="3"/>
      <c r="K1276" s="3"/>
      <c r="L1276" s="3"/>
      <c r="M1276" s="3"/>
      <c r="N1276" s="3"/>
      <c r="O1276" s="3"/>
      <c r="P1276" s="3"/>
      <c r="Q1276" s="3"/>
      <c r="R1276" s="3"/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3"/>
      <c r="AW1276" s="3"/>
      <c r="AX1276" s="3"/>
      <c r="AY1276" s="3"/>
      <c r="AZ1276" s="3"/>
      <c r="BA1276" s="3"/>
      <c r="BB1276" s="3"/>
      <c r="BC1276" s="3"/>
      <c r="BD1276" s="3"/>
      <c r="BE1276" s="3"/>
    </row>
    <row r="1277" spans="5:57" x14ac:dyDescent="0.15">
      <c r="E1277" s="3"/>
      <c r="F1277" s="3"/>
      <c r="G1277" s="3"/>
      <c r="H1277" s="3"/>
      <c r="I1277" s="3"/>
      <c r="J1277" s="3"/>
      <c r="K1277" s="3"/>
      <c r="L1277" s="3"/>
      <c r="M1277" s="3"/>
      <c r="N1277" s="3"/>
      <c r="O1277" s="3"/>
      <c r="P1277" s="3"/>
      <c r="Q1277" s="3"/>
      <c r="R1277" s="3"/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3"/>
      <c r="AW1277" s="3"/>
      <c r="AX1277" s="3"/>
      <c r="AY1277" s="3"/>
      <c r="AZ1277" s="3"/>
      <c r="BA1277" s="3"/>
      <c r="BB1277" s="3"/>
      <c r="BC1277" s="3"/>
      <c r="BD1277" s="3"/>
      <c r="BE1277" s="3"/>
    </row>
    <row r="1278" spans="5:57" x14ac:dyDescent="0.15">
      <c r="E1278" s="3"/>
      <c r="F1278" s="3"/>
      <c r="G1278" s="3"/>
      <c r="H1278" s="3"/>
      <c r="I1278" s="3"/>
      <c r="J1278" s="3"/>
      <c r="K1278" s="3"/>
      <c r="L1278" s="3"/>
      <c r="M1278" s="3"/>
      <c r="N1278" s="3"/>
      <c r="O1278" s="3"/>
      <c r="P1278" s="3"/>
      <c r="Q1278" s="3"/>
      <c r="R1278" s="3"/>
      <c r="S1278" s="3"/>
      <c r="T1278" s="3"/>
      <c r="U1278" s="3"/>
      <c r="V1278" s="3"/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3"/>
      <c r="AW1278" s="3"/>
      <c r="AX1278" s="3"/>
      <c r="AY1278" s="3"/>
      <c r="AZ1278" s="3"/>
      <c r="BA1278" s="3"/>
      <c r="BB1278" s="3"/>
      <c r="BC1278" s="3"/>
      <c r="BD1278" s="3"/>
      <c r="BE1278" s="3"/>
    </row>
    <row r="1279" spans="5:57" x14ac:dyDescent="0.15">
      <c r="E1279" s="3"/>
      <c r="F1279" s="3"/>
      <c r="G1279" s="3"/>
      <c r="H1279" s="3"/>
      <c r="I1279" s="3"/>
      <c r="J1279" s="3"/>
      <c r="K1279" s="3"/>
      <c r="L1279" s="3"/>
      <c r="M1279" s="3"/>
      <c r="N1279" s="3"/>
      <c r="O1279" s="3"/>
      <c r="P1279" s="3"/>
      <c r="Q1279" s="3"/>
      <c r="R1279" s="3"/>
      <c r="S1279" s="3"/>
      <c r="T1279" s="3"/>
      <c r="U1279" s="3"/>
      <c r="V1279" s="3"/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3"/>
      <c r="AW1279" s="3"/>
      <c r="AX1279" s="3"/>
      <c r="AY1279" s="3"/>
      <c r="AZ1279" s="3"/>
      <c r="BA1279" s="3"/>
      <c r="BB1279" s="3"/>
      <c r="BC1279" s="3"/>
      <c r="BD1279" s="3"/>
      <c r="BE1279" s="3"/>
    </row>
    <row r="1280" spans="5:57" x14ac:dyDescent="0.15">
      <c r="E1280" s="3"/>
      <c r="F1280" s="3"/>
      <c r="G1280" s="3"/>
      <c r="H1280" s="3"/>
      <c r="I1280" s="3"/>
      <c r="J1280" s="3"/>
      <c r="K1280" s="3"/>
      <c r="L1280" s="3"/>
      <c r="M1280" s="3"/>
      <c r="N1280" s="3"/>
      <c r="O1280" s="3"/>
      <c r="P1280" s="3"/>
      <c r="Q1280" s="3"/>
      <c r="R1280" s="3"/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3"/>
      <c r="AW1280" s="3"/>
      <c r="AX1280" s="3"/>
      <c r="AY1280" s="3"/>
      <c r="AZ1280" s="3"/>
      <c r="BA1280" s="3"/>
      <c r="BB1280" s="3"/>
      <c r="BC1280" s="3"/>
      <c r="BD1280" s="3"/>
      <c r="BE1280" s="3"/>
    </row>
    <row r="1281" spans="5:57" x14ac:dyDescent="0.15">
      <c r="E1281" s="3"/>
      <c r="F1281" s="3"/>
      <c r="G1281" s="3"/>
      <c r="H1281" s="3"/>
      <c r="I1281" s="3"/>
      <c r="J1281" s="3"/>
      <c r="K1281" s="3"/>
      <c r="L1281" s="3"/>
      <c r="M1281" s="3"/>
      <c r="N1281" s="3"/>
      <c r="O1281" s="3"/>
      <c r="P1281" s="3"/>
      <c r="Q1281" s="3"/>
      <c r="R1281" s="3"/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3"/>
      <c r="AW1281" s="3"/>
      <c r="AX1281" s="3"/>
      <c r="AY1281" s="3"/>
      <c r="AZ1281" s="3"/>
      <c r="BA1281" s="3"/>
      <c r="BB1281" s="3"/>
      <c r="BC1281" s="3"/>
      <c r="BD1281" s="3"/>
      <c r="BE1281" s="3"/>
    </row>
    <row r="1282" spans="5:57" x14ac:dyDescent="0.15">
      <c r="E1282" s="3"/>
      <c r="F1282" s="3"/>
      <c r="G1282" s="3"/>
      <c r="H1282" s="3"/>
      <c r="I1282" s="3"/>
      <c r="J1282" s="3"/>
      <c r="K1282" s="3"/>
      <c r="L1282" s="3"/>
      <c r="M1282" s="3"/>
      <c r="N1282" s="3"/>
      <c r="O1282" s="3"/>
      <c r="P1282" s="3"/>
      <c r="Q1282" s="3"/>
      <c r="R1282" s="3"/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3"/>
      <c r="AW1282" s="3"/>
      <c r="AX1282" s="3"/>
      <c r="AY1282" s="3"/>
      <c r="AZ1282" s="3"/>
      <c r="BA1282" s="3"/>
      <c r="BB1282" s="3"/>
      <c r="BC1282" s="3"/>
      <c r="BD1282" s="3"/>
      <c r="BE1282" s="3"/>
    </row>
    <row r="1283" spans="5:57" x14ac:dyDescent="0.15">
      <c r="E1283" s="3"/>
      <c r="F1283" s="3"/>
      <c r="G1283" s="3"/>
      <c r="H1283" s="3"/>
      <c r="I1283" s="3"/>
      <c r="J1283" s="3"/>
      <c r="K1283" s="3"/>
      <c r="L1283" s="3"/>
      <c r="M1283" s="3"/>
      <c r="N1283" s="3"/>
      <c r="O1283" s="3"/>
      <c r="P1283" s="3"/>
      <c r="Q1283" s="3"/>
      <c r="R1283" s="3"/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3"/>
      <c r="AW1283" s="3"/>
      <c r="AX1283" s="3"/>
      <c r="AY1283" s="3"/>
      <c r="AZ1283" s="3"/>
      <c r="BA1283" s="3"/>
      <c r="BB1283" s="3"/>
      <c r="BC1283" s="3"/>
      <c r="BD1283" s="3"/>
      <c r="BE1283" s="3"/>
    </row>
    <row r="1284" spans="5:57" x14ac:dyDescent="0.15">
      <c r="E1284" s="3"/>
      <c r="F1284" s="3"/>
      <c r="G1284" s="3"/>
      <c r="H1284" s="3"/>
      <c r="I1284" s="3"/>
      <c r="J1284" s="3"/>
      <c r="K1284" s="3"/>
      <c r="L1284" s="3"/>
      <c r="M1284" s="3"/>
      <c r="N1284" s="3"/>
      <c r="O1284" s="3"/>
      <c r="P1284" s="3"/>
      <c r="Q1284" s="3"/>
      <c r="R1284" s="3"/>
      <c r="S1284" s="3"/>
      <c r="T1284" s="3"/>
      <c r="U1284" s="3"/>
      <c r="V1284" s="3"/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3"/>
      <c r="AW1284" s="3"/>
      <c r="AX1284" s="3"/>
      <c r="AY1284" s="3"/>
      <c r="AZ1284" s="3"/>
      <c r="BA1284" s="3"/>
      <c r="BB1284" s="3"/>
      <c r="BC1284" s="3"/>
      <c r="BD1284" s="3"/>
      <c r="BE1284" s="3"/>
    </row>
    <row r="1285" spans="5:57" x14ac:dyDescent="0.15">
      <c r="E1285" s="3"/>
      <c r="F1285" s="3"/>
      <c r="G1285" s="3"/>
      <c r="H1285" s="3"/>
      <c r="I1285" s="3"/>
      <c r="J1285" s="3"/>
      <c r="K1285" s="3"/>
      <c r="L1285" s="3"/>
      <c r="M1285" s="3"/>
      <c r="N1285" s="3"/>
      <c r="O1285" s="3"/>
      <c r="P1285" s="3"/>
      <c r="Q1285" s="3"/>
      <c r="R1285" s="3"/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3"/>
      <c r="AW1285" s="3"/>
      <c r="AX1285" s="3"/>
      <c r="AY1285" s="3"/>
      <c r="AZ1285" s="3"/>
      <c r="BA1285" s="3"/>
      <c r="BB1285" s="3"/>
      <c r="BC1285" s="3"/>
      <c r="BD1285" s="3"/>
      <c r="BE1285" s="3"/>
    </row>
    <row r="1286" spans="5:57" x14ac:dyDescent="0.15">
      <c r="E1286" s="3"/>
      <c r="F1286" s="3"/>
      <c r="G1286" s="3"/>
      <c r="H1286" s="3"/>
      <c r="I1286" s="3"/>
      <c r="J1286" s="3"/>
      <c r="K1286" s="3"/>
      <c r="L1286" s="3"/>
      <c r="M1286" s="3"/>
      <c r="N1286" s="3"/>
      <c r="O1286" s="3"/>
      <c r="P1286" s="3"/>
      <c r="Q1286" s="3"/>
      <c r="R1286" s="3"/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3"/>
      <c r="AW1286" s="3"/>
      <c r="AX1286" s="3"/>
      <c r="AY1286" s="3"/>
      <c r="AZ1286" s="3"/>
      <c r="BA1286" s="3"/>
      <c r="BB1286" s="3"/>
      <c r="BC1286" s="3"/>
      <c r="BD1286" s="3"/>
      <c r="BE1286" s="3"/>
    </row>
    <row r="1287" spans="5:57" x14ac:dyDescent="0.15">
      <c r="E1287" s="3"/>
      <c r="F1287" s="3"/>
      <c r="G1287" s="3"/>
      <c r="H1287" s="3"/>
      <c r="I1287" s="3"/>
      <c r="J1287" s="3"/>
      <c r="K1287" s="3"/>
      <c r="L1287" s="3"/>
      <c r="M1287" s="3"/>
      <c r="N1287" s="3"/>
      <c r="O1287" s="3"/>
      <c r="P1287" s="3"/>
      <c r="Q1287" s="3"/>
      <c r="R1287" s="3"/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3"/>
      <c r="AW1287" s="3"/>
      <c r="AX1287" s="3"/>
      <c r="AY1287" s="3"/>
      <c r="AZ1287" s="3"/>
      <c r="BA1287" s="3"/>
      <c r="BB1287" s="3"/>
      <c r="BC1287" s="3"/>
      <c r="BD1287" s="3"/>
      <c r="BE1287" s="3"/>
    </row>
    <row r="1288" spans="5:57" x14ac:dyDescent="0.15">
      <c r="E1288" s="3"/>
      <c r="F1288" s="3"/>
      <c r="G1288" s="3"/>
      <c r="H1288" s="3"/>
      <c r="I1288" s="3"/>
      <c r="J1288" s="3"/>
      <c r="K1288" s="3"/>
      <c r="L1288" s="3"/>
      <c r="M1288" s="3"/>
      <c r="N1288" s="3"/>
      <c r="O1288" s="3"/>
      <c r="P1288" s="3"/>
      <c r="Q1288" s="3"/>
      <c r="R1288" s="3"/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3"/>
      <c r="AW1288" s="3"/>
      <c r="AX1288" s="3"/>
      <c r="AY1288" s="3"/>
      <c r="AZ1288" s="3"/>
      <c r="BA1288" s="3"/>
      <c r="BB1288" s="3"/>
      <c r="BC1288" s="3"/>
      <c r="BD1288" s="3"/>
      <c r="BE1288" s="3"/>
    </row>
    <row r="1289" spans="5:57" x14ac:dyDescent="0.15">
      <c r="E1289" s="3"/>
      <c r="F1289" s="3"/>
      <c r="G1289" s="3"/>
      <c r="H1289" s="3"/>
      <c r="I1289" s="3"/>
      <c r="J1289" s="3"/>
      <c r="K1289" s="3"/>
      <c r="L1289" s="3"/>
      <c r="M1289" s="3"/>
      <c r="N1289" s="3"/>
      <c r="O1289" s="3"/>
      <c r="P1289" s="3"/>
      <c r="Q1289" s="3"/>
      <c r="R1289" s="3"/>
      <c r="S1289" s="3"/>
      <c r="T1289" s="3"/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3"/>
      <c r="AW1289" s="3"/>
      <c r="AX1289" s="3"/>
      <c r="AY1289" s="3"/>
      <c r="AZ1289" s="3"/>
      <c r="BA1289" s="3"/>
      <c r="BB1289" s="3"/>
      <c r="BC1289" s="3"/>
      <c r="BD1289" s="3"/>
      <c r="BE1289" s="3"/>
    </row>
    <row r="1290" spans="5:57" x14ac:dyDescent="0.15">
      <c r="E1290" s="3"/>
      <c r="F1290" s="3"/>
      <c r="G1290" s="3"/>
      <c r="H1290" s="3"/>
      <c r="I1290" s="3"/>
      <c r="J1290" s="3"/>
      <c r="K1290" s="3"/>
      <c r="L1290" s="3"/>
      <c r="M1290" s="3"/>
      <c r="N1290" s="3"/>
      <c r="O1290" s="3"/>
      <c r="P1290" s="3"/>
      <c r="Q1290" s="3"/>
      <c r="R1290" s="3"/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3"/>
      <c r="AW1290" s="3"/>
      <c r="AX1290" s="3"/>
      <c r="AY1290" s="3"/>
      <c r="AZ1290" s="3"/>
      <c r="BA1290" s="3"/>
      <c r="BB1290" s="3"/>
      <c r="BC1290" s="3"/>
      <c r="BD1290" s="3"/>
      <c r="BE1290" s="3"/>
    </row>
    <row r="1291" spans="5:57" x14ac:dyDescent="0.15">
      <c r="E1291" s="3"/>
      <c r="F1291" s="3"/>
      <c r="G1291" s="3"/>
      <c r="H1291" s="3"/>
      <c r="I1291" s="3"/>
      <c r="J1291" s="3"/>
      <c r="K1291" s="3"/>
      <c r="L1291" s="3"/>
      <c r="M1291" s="3"/>
      <c r="N1291" s="3"/>
      <c r="O1291" s="3"/>
      <c r="P1291" s="3"/>
      <c r="Q1291" s="3"/>
      <c r="R1291" s="3"/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3"/>
      <c r="AW1291" s="3"/>
      <c r="AX1291" s="3"/>
      <c r="AY1291" s="3"/>
      <c r="AZ1291" s="3"/>
      <c r="BA1291" s="3"/>
      <c r="BB1291" s="3"/>
      <c r="BC1291" s="3"/>
      <c r="BD1291" s="3"/>
      <c r="BE1291" s="3"/>
    </row>
    <row r="1292" spans="5:57" x14ac:dyDescent="0.15">
      <c r="E1292" s="3"/>
      <c r="F1292" s="3"/>
      <c r="G1292" s="3"/>
      <c r="H1292" s="3"/>
      <c r="I1292" s="3"/>
      <c r="J1292" s="3"/>
      <c r="K1292" s="3"/>
      <c r="L1292" s="3"/>
      <c r="M1292" s="3"/>
      <c r="N1292" s="3"/>
      <c r="O1292" s="3"/>
      <c r="P1292" s="3"/>
      <c r="Q1292" s="3"/>
      <c r="R1292" s="3"/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3"/>
      <c r="AW1292" s="3"/>
      <c r="AX1292" s="3"/>
      <c r="AY1292" s="3"/>
      <c r="AZ1292" s="3"/>
      <c r="BA1292" s="3"/>
      <c r="BB1292" s="3"/>
      <c r="BC1292" s="3"/>
      <c r="BD1292" s="3"/>
      <c r="BE1292" s="3"/>
    </row>
    <row r="1293" spans="5:57" x14ac:dyDescent="0.15">
      <c r="E1293" s="3"/>
      <c r="F1293" s="3"/>
      <c r="G1293" s="3"/>
      <c r="H1293" s="3"/>
      <c r="I1293" s="3"/>
      <c r="J1293" s="3"/>
      <c r="K1293" s="3"/>
      <c r="L1293" s="3"/>
      <c r="M1293" s="3"/>
      <c r="N1293" s="3"/>
      <c r="O1293" s="3"/>
      <c r="P1293" s="3"/>
      <c r="Q1293" s="3"/>
      <c r="R1293" s="3"/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3"/>
      <c r="AW1293" s="3"/>
      <c r="AX1293" s="3"/>
      <c r="AY1293" s="3"/>
      <c r="AZ1293" s="3"/>
      <c r="BA1293" s="3"/>
      <c r="BB1293" s="3"/>
      <c r="BC1293" s="3"/>
      <c r="BD1293" s="3"/>
      <c r="BE1293" s="3"/>
    </row>
    <row r="1294" spans="5:57" x14ac:dyDescent="0.15">
      <c r="E1294" s="3"/>
      <c r="F1294" s="3"/>
      <c r="G1294" s="3"/>
      <c r="H1294" s="3"/>
      <c r="I1294" s="3"/>
      <c r="J1294" s="3"/>
      <c r="K1294" s="3"/>
      <c r="L1294" s="3"/>
      <c r="M1294" s="3"/>
      <c r="N1294" s="3"/>
      <c r="O1294" s="3"/>
      <c r="P1294" s="3"/>
      <c r="Q1294" s="3"/>
      <c r="R1294" s="3"/>
      <c r="S1294" s="3"/>
      <c r="T1294" s="3"/>
      <c r="U1294" s="3"/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3"/>
      <c r="AW1294" s="3"/>
      <c r="AX1294" s="3"/>
      <c r="AY1294" s="3"/>
      <c r="AZ1294" s="3"/>
      <c r="BA1294" s="3"/>
      <c r="BB1294" s="3"/>
      <c r="BC1294" s="3"/>
      <c r="BD1294" s="3"/>
      <c r="BE1294" s="3"/>
    </row>
    <row r="1295" spans="5:57" x14ac:dyDescent="0.15">
      <c r="E1295" s="3"/>
      <c r="F1295" s="3"/>
      <c r="G1295" s="3"/>
      <c r="H1295" s="3"/>
      <c r="I1295" s="3"/>
      <c r="J1295" s="3"/>
      <c r="K1295" s="3"/>
      <c r="L1295" s="3"/>
      <c r="M1295" s="3"/>
      <c r="N1295" s="3"/>
      <c r="O1295" s="3"/>
      <c r="P1295" s="3"/>
      <c r="Q1295" s="3"/>
      <c r="R1295" s="3"/>
      <c r="S1295" s="3"/>
      <c r="T1295" s="3"/>
      <c r="U1295" s="3"/>
      <c r="V1295" s="3"/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3"/>
      <c r="AW1295" s="3"/>
      <c r="AX1295" s="3"/>
      <c r="AY1295" s="3"/>
      <c r="AZ1295" s="3"/>
      <c r="BA1295" s="3"/>
      <c r="BB1295" s="3"/>
      <c r="BC1295" s="3"/>
      <c r="BD1295" s="3"/>
      <c r="BE1295" s="3"/>
    </row>
    <row r="1296" spans="5:57" x14ac:dyDescent="0.15">
      <c r="E1296" s="3"/>
      <c r="F1296" s="3"/>
      <c r="G1296" s="3"/>
      <c r="H1296" s="3"/>
      <c r="I1296" s="3"/>
      <c r="J1296" s="3"/>
      <c r="K1296" s="3"/>
      <c r="L1296" s="3"/>
      <c r="M1296" s="3"/>
      <c r="N1296" s="3"/>
      <c r="O1296" s="3"/>
      <c r="P1296" s="3"/>
      <c r="Q1296" s="3"/>
      <c r="R1296" s="3"/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3"/>
      <c r="AW1296" s="3"/>
      <c r="AX1296" s="3"/>
      <c r="AY1296" s="3"/>
      <c r="AZ1296" s="3"/>
      <c r="BA1296" s="3"/>
      <c r="BB1296" s="3"/>
      <c r="BC1296" s="3"/>
      <c r="BD1296" s="3"/>
      <c r="BE1296" s="3"/>
    </row>
    <row r="1297" spans="5:57" x14ac:dyDescent="0.15">
      <c r="E1297" s="3"/>
      <c r="F1297" s="3"/>
      <c r="G1297" s="3"/>
      <c r="H1297" s="3"/>
      <c r="I1297" s="3"/>
      <c r="J1297" s="3"/>
      <c r="K1297" s="3"/>
      <c r="L1297" s="3"/>
      <c r="M1297" s="3"/>
      <c r="N1297" s="3"/>
      <c r="O1297" s="3"/>
      <c r="P1297" s="3"/>
      <c r="Q1297" s="3"/>
      <c r="R1297" s="3"/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3"/>
      <c r="AW1297" s="3"/>
      <c r="AX1297" s="3"/>
      <c r="AY1297" s="3"/>
      <c r="AZ1297" s="3"/>
      <c r="BA1297" s="3"/>
      <c r="BB1297" s="3"/>
      <c r="BC1297" s="3"/>
      <c r="BD1297" s="3"/>
      <c r="BE1297" s="3"/>
    </row>
    <row r="1298" spans="5:57" x14ac:dyDescent="0.15">
      <c r="E1298" s="3"/>
      <c r="F1298" s="3"/>
      <c r="G1298" s="3"/>
      <c r="H1298" s="3"/>
      <c r="I1298" s="3"/>
      <c r="J1298" s="3"/>
      <c r="K1298" s="3"/>
      <c r="L1298" s="3"/>
      <c r="M1298" s="3"/>
      <c r="N1298" s="3"/>
      <c r="O1298" s="3"/>
      <c r="P1298" s="3"/>
      <c r="Q1298" s="3"/>
      <c r="R1298" s="3"/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3"/>
      <c r="AW1298" s="3"/>
      <c r="AX1298" s="3"/>
      <c r="AY1298" s="3"/>
      <c r="AZ1298" s="3"/>
      <c r="BA1298" s="3"/>
      <c r="BB1298" s="3"/>
      <c r="BC1298" s="3"/>
      <c r="BD1298" s="3"/>
      <c r="BE1298" s="3"/>
    </row>
    <row r="1299" spans="5:57" x14ac:dyDescent="0.15">
      <c r="E1299" s="3"/>
      <c r="F1299" s="3"/>
      <c r="G1299" s="3"/>
      <c r="H1299" s="3"/>
      <c r="I1299" s="3"/>
      <c r="J1299" s="3"/>
      <c r="K1299" s="3"/>
      <c r="L1299" s="3"/>
      <c r="M1299" s="3"/>
      <c r="N1299" s="3"/>
      <c r="O1299" s="3"/>
      <c r="P1299" s="3"/>
      <c r="Q1299" s="3"/>
      <c r="R1299" s="3"/>
      <c r="S1299" s="3"/>
      <c r="T1299" s="3"/>
      <c r="U1299" s="3"/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3"/>
      <c r="AW1299" s="3"/>
      <c r="AX1299" s="3"/>
      <c r="AY1299" s="3"/>
      <c r="AZ1299" s="3"/>
      <c r="BA1299" s="3"/>
      <c r="BB1299" s="3"/>
      <c r="BC1299" s="3"/>
      <c r="BD1299" s="3"/>
      <c r="BE1299" s="3"/>
    </row>
    <row r="1300" spans="5:57" x14ac:dyDescent="0.15">
      <c r="E1300" s="3"/>
      <c r="F1300" s="3"/>
      <c r="G1300" s="3"/>
      <c r="H1300" s="3"/>
      <c r="I1300" s="3"/>
      <c r="J1300" s="3"/>
      <c r="K1300" s="3"/>
      <c r="L1300" s="3"/>
      <c r="M1300" s="3"/>
      <c r="N1300" s="3"/>
      <c r="O1300" s="3"/>
      <c r="P1300" s="3"/>
      <c r="Q1300" s="3"/>
      <c r="R1300" s="3"/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3"/>
      <c r="AW1300" s="3"/>
      <c r="AX1300" s="3"/>
      <c r="AY1300" s="3"/>
      <c r="AZ1300" s="3"/>
      <c r="BA1300" s="3"/>
      <c r="BB1300" s="3"/>
      <c r="BC1300" s="3"/>
      <c r="BD1300" s="3"/>
      <c r="BE1300" s="3"/>
    </row>
    <row r="1301" spans="5:57" x14ac:dyDescent="0.15">
      <c r="E1301" s="3"/>
      <c r="F1301" s="3"/>
      <c r="G1301" s="3"/>
      <c r="H1301" s="3"/>
      <c r="I1301" s="3"/>
      <c r="J1301" s="3"/>
      <c r="K1301" s="3"/>
      <c r="L1301" s="3"/>
      <c r="M1301" s="3"/>
      <c r="N1301" s="3"/>
      <c r="O1301" s="3"/>
      <c r="P1301" s="3"/>
      <c r="Q1301" s="3"/>
      <c r="R1301" s="3"/>
      <c r="S1301" s="3"/>
      <c r="T1301" s="3"/>
      <c r="U1301" s="3"/>
      <c r="V1301" s="3"/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3"/>
      <c r="AW1301" s="3"/>
      <c r="AX1301" s="3"/>
      <c r="AY1301" s="3"/>
      <c r="AZ1301" s="3"/>
      <c r="BA1301" s="3"/>
      <c r="BB1301" s="3"/>
      <c r="BC1301" s="3"/>
      <c r="BD1301" s="3"/>
      <c r="BE1301" s="3"/>
    </row>
    <row r="1302" spans="5:57" x14ac:dyDescent="0.15">
      <c r="E1302" s="3"/>
      <c r="F1302" s="3"/>
      <c r="G1302" s="3"/>
      <c r="H1302" s="3"/>
      <c r="I1302" s="3"/>
      <c r="J1302" s="3"/>
      <c r="K1302" s="3"/>
      <c r="L1302" s="3"/>
      <c r="M1302" s="3"/>
      <c r="N1302" s="3"/>
      <c r="O1302" s="3"/>
      <c r="P1302" s="3"/>
      <c r="Q1302" s="3"/>
      <c r="R1302" s="3"/>
      <c r="S1302" s="3"/>
      <c r="T1302" s="3"/>
      <c r="U1302" s="3"/>
      <c r="V1302" s="3"/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3"/>
      <c r="AW1302" s="3"/>
      <c r="AX1302" s="3"/>
      <c r="AY1302" s="3"/>
      <c r="AZ1302" s="3"/>
      <c r="BA1302" s="3"/>
      <c r="BB1302" s="3"/>
      <c r="BC1302" s="3"/>
      <c r="BD1302" s="3"/>
      <c r="BE1302" s="3"/>
    </row>
    <row r="1303" spans="5:57" x14ac:dyDescent="0.15">
      <c r="E1303" s="3"/>
      <c r="F1303" s="3"/>
      <c r="G1303" s="3"/>
      <c r="H1303" s="3"/>
      <c r="I1303" s="3"/>
      <c r="J1303" s="3"/>
      <c r="K1303" s="3"/>
      <c r="L1303" s="3"/>
      <c r="M1303" s="3"/>
      <c r="N1303" s="3"/>
      <c r="O1303" s="3"/>
      <c r="P1303" s="3"/>
      <c r="Q1303" s="3"/>
      <c r="R1303" s="3"/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3"/>
      <c r="AW1303" s="3"/>
      <c r="AX1303" s="3"/>
      <c r="AY1303" s="3"/>
      <c r="AZ1303" s="3"/>
      <c r="BA1303" s="3"/>
      <c r="BB1303" s="3"/>
      <c r="BC1303" s="3"/>
      <c r="BD1303" s="3"/>
      <c r="BE1303" s="3"/>
    </row>
    <row r="1304" spans="5:57" x14ac:dyDescent="0.15">
      <c r="E1304" s="3"/>
      <c r="F1304" s="3"/>
      <c r="G1304" s="3"/>
      <c r="H1304" s="3"/>
      <c r="I1304" s="3"/>
      <c r="J1304" s="3"/>
      <c r="K1304" s="3"/>
      <c r="L1304" s="3"/>
      <c r="M1304" s="3"/>
      <c r="N1304" s="3"/>
      <c r="O1304" s="3"/>
      <c r="P1304" s="3"/>
      <c r="Q1304" s="3"/>
      <c r="R1304" s="3"/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3"/>
      <c r="AW1304" s="3"/>
      <c r="AX1304" s="3"/>
      <c r="AY1304" s="3"/>
      <c r="AZ1304" s="3"/>
      <c r="BA1304" s="3"/>
      <c r="BB1304" s="3"/>
      <c r="BC1304" s="3"/>
      <c r="BD1304" s="3"/>
      <c r="BE1304" s="3"/>
    </row>
    <row r="1305" spans="5:57" x14ac:dyDescent="0.15">
      <c r="E1305" s="3"/>
      <c r="F1305" s="3"/>
      <c r="G1305" s="3"/>
      <c r="H1305" s="3"/>
      <c r="I1305" s="3"/>
      <c r="J1305" s="3"/>
      <c r="K1305" s="3"/>
      <c r="L1305" s="3"/>
      <c r="M1305" s="3"/>
      <c r="N1305" s="3"/>
      <c r="O1305" s="3"/>
      <c r="P1305" s="3"/>
      <c r="Q1305" s="3"/>
      <c r="R1305" s="3"/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3"/>
      <c r="AW1305" s="3"/>
      <c r="AX1305" s="3"/>
      <c r="AY1305" s="3"/>
      <c r="AZ1305" s="3"/>
      <c r="BA1305" s="3"/>
      <c r="BB1305" s="3"/>
      <c r="BC1305" s="3"/>
      <c r="BD1305" s="3"/>
      <c r="BE1305" s="3"/>
    </row>
    <row r="1306" spans="5:57" x14ac:dyDescent="0.15">
      <c r="E1306" s="3"/>
      <c r="F1306" s="3"/>
      <c r="G1306" s="3"/>
      <c r="H1306" s="3"/>
      <c r="I1306" s="3"/>
      <c r="J1306" s="3"/>
      <c r="K1306" s="3"/>
      <c r="L1306" s="3"/>
      <c r="M1306" s="3"/>
      <c r="N1306" s="3"/>
      <c r="O1306" s="3"/>
      <c r="P1306" s="3"/>
      <c r="Q1306" s="3"/>
      <c r="R1306" s="3"/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3"/>
      <c r="AW1306" s="3"/>
      <c r="AX1306" s="3"/>
      <c r="AY1306" s="3"/>
      <c r="AZ1306" s="3"/>
      <c r="BA1306" s="3"/>
      <c r="BB1306" s="3"/>
      <c r="BC1306" s="3"/>
      <c r="BD1306" s="3"/>
      <c r="BE1306" s="3"/>
    </row>
    <row r="1307" spans="5:57" x14ac:dyDescent="0.15">
      <c r="E1307" s="3"/>
      <c r="F1307" s="3"/>
      <c r="G1307" s="3"/>
      <c r="H1307" s="3"/>
      <c r="I1307" s="3"/>
      <c r="J1307" s="3"/>
      <c r="K1307" s="3"/>
      <c r="L1307" s="3"/>
      <c r="M1307" s="3"/>
      <c r="N1307" s="3"/>
      <c r="O1307" s="3"/>
      <c r="P1307" s="3"/>
      <c r="Q1307" s="3"/>
      <c r="R1307" s="3"/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3"/>
      <c r="AW1307" s="3"/>
      <c r="AX1307" s="3"/>
      <c r="AY1307" s="3"/>
      <c r="AZ1307" s="3"/>
      <c r="BA1307" s="3"/>
      <c r="BB1307" s="3"/>
      <c r="BC1307" s="3"/>
      <c r="BD1307" s="3"/>
      <c r="BE1307" s="3"/>
    </row>
    <row r="1308" spans="5:57" x14ac:dyDescent="0.15">
      <c r="E1308" s="3"/>
      <c r="F1308" s="3"/>
      <c r="G1308" s="3"/>
      <c r="H1308" s="3"/>
      <c r="I1308" s="3"/>
      <c r="J1308" s="3"/>
      <c r="K1308" s="3"/>
      <c r="L1308" s="3"/>
      <c r="M1308" s="3"/>
      <c r="N1308" s="3"/>
      <c r="O1308" s="3"/>
      <c r="P1308" s="3"/>
      <c r="Q1308" s="3"/>
      <c r="R1308" s="3"/>
      <c r="S1308" s="3"/>
      <c r="T1308" s="3"/>
      <c r="U1308" s="3"/>
      <c r="V1308" s="3"/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3"/>
      <c r="AW1308" s="3"/>
      <c r="AX1308" s="3"/>
      <c r="AY1308" s="3"/>
      <c r="AZ1308" s="3"/>
      <c r="BA1308" s="3"/>
      <c r="BB1308" s="3"/>
      <c r="BC1308" s="3"/>
      <c r="BD1308" s="3"/>
      <c r="BE1308" s="3"/>
    </row>
    <row r="1309" spans="5:57" x14ac:dyDescent="0.15">
      <c r="E1309" s="3"/>
      <c r="F1309" s="3"/>
      <c r="G1309" s="3"/>
      <c r="H1309" s="3"/>
      <c r="I1309" s="3"/>
      <c r="J1309" s="3"/>
      <c r="K1309" s="3"/>
      <c r="L1309" s="3"/>
      <c r="M1309" s="3"/>
      <c r="N1309" s="3"/>
      <c r="O1309" s="3"/>
      <c r="P1309" s="3"/>
      <c r="Q1309" s="3"/>
      <c r="R1309" s="3"/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3"/>
      <c r="AW1309" s="3"/>
      <c r="AX1309" s="3"/>
      <c r="AY1309" s="3"/>
      <c r="AZ1309" s="3"/>
      <c r="BA1309" s="3"/>
      <c r="BB1309" s="3"/>
      <c r="BC1309" s="3"/>
      <c r="BD1309" s="3"/>
      <c r="BE1309" s="3"/>
    </row>
    <row r="1310" spans="5:57" x14ac:dyDescent="0.15">
      <c r="E1310" s="3"/>
      <c r="F1310" s="3"/>
      <c r="G1310" s="3"/>
      <c r="H1310" s="3"/>
      <c r="I1310" s="3"/>
      <c r="J1310" s="3"/>
      <c r="K1310" s="3"/>
      <c r="L1310" s="3"/>
      <c r="M1310" s="3"/>
      <c r="N1310" s="3"/>
      <c r="O1310" s="3"/>
      <c r="P1310" s="3"/>
      <c r="Q1310" s="3"/>
      <c r="R1310" s="3"/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3"/>
      <c r="AW1310" s="3"/>
      <c r="AX1310" s="3"/>
      <c r="AY1310" s="3"/>
      <c r="AZ1310" s="3"/>
      <c r="BA1310" s="3"/>
      <c r="BB1310" s="3"/>
      <c r="BC1310" s="3"/>
      <c r="BD1310" s="3"/>
      <c r="BE1310" s="3"/>
    </row>
    <row r="1311" spans="5:57" x14ac:dyDescent="0.15">
      <c r="E1311" s="3"/>
      <c r="F1311" s="3"/>
      <c r="G1311" s="3"/>
      <c r="H1311" s="3"/>
      <c r="I1311" s="3"/>
      <c r="J1311" s="3"/>
      <c r="K1311" s="3"/>
      <c r="L1311" s="3"/>
      <c r="M1311" s="3"/>
      <c r="N1311" s="3"/>
      <c r="O1311" s="3"/>
      <c r="P1311" s="3"/>
      <c r="Q1311" s="3"/>
      <c r="R1311" s="3"/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3"/>
      <c r="AW1311" s="3"/>
      <c r="AX1311" s="3"/>
      <c r="AY1311" s="3"/>
      <c r="AZ1311" s="3"/>
      <c r="BA1311" s="3"/>
      <c r="BB1311" s="3"/>
      <c r="BC1311" s="3"/>
      <c r="BD1311" s="3"/>
      <c r="BE1311" s="3"/>
    </row>
    <row r="1312" spans="5:57" x14ac:dyDescent="0.15">
      <c r="E1312" s="3"/>
      <c r="F1312" s="3"/>
      <c r="G1312" s="3"/>
      <c r="H1312" s="3"/>
      <c r="I1312" s="3"/>
      <c r="J1312" s="3"/>
      <c r="K1312" s="3"/>
      <c r="L1312" s="3"/>
      <c r="M1312" s="3"/>
      <c r="N1312" s="3"/>
      <c r="O1312" s="3"/>
      <c r="P1312" s="3"/>
      <c r="Q1312" s="3"/>
      <c r="R1312" s="3"/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3"/>
      <c r="AW1312" s="3"/>
      <c r="AX1312" s="3"/>
      <c r="AY1312" s="3"/>
      <c r="AZ1312" s="3"/>
      <c r="BA1312" s="3"/>
      <c r="BB1312" s="3"/>
      <c r="BC1312" s="3"/>
      <c r="BD1312" s="3"/>
      <c r="BE1312" s="3"/>
    </row>
    <row r="1313" spans="5:57" x14ac:dyDescent="0.15">
      <c r="E1313" s="3"/>
      <c r="F1313" s="3"/>
      <c r="G1313" s="3"/>
      <c r="H1313" s="3"/>
      <c r="I1313" s="3"/>
      <c r="J1313" s="3"/>
      <c r="K1313" s="3"/>
      <c r="L1313" s="3"/>
      <c r="M1313" s="3"/>
      <c r="N1313" s="3"/>
      <c r="O1313" s="3"/>
      <c r="P1313" s="3"/>
      <c r="Q1313" s="3"/>
      <c r="R1313" s="3"/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3"/>
      <c r="AW1313" s="3"/>
      <c r="AX1313" s="3"/>
      <c r="AY1313" s="3"/>
      <c r="AZ1313" s="3"/>
      <c r="BA1313" s="3"/>
      <c r="BB1313" s="3"/>
      <c r="BC1313" s="3"/>
      <c r="BD1313" s="3"/>
      <c r="BE1313" s="3"/>
    </row>
    <row r="1314" spans="5:57" x14ac:dyDescent="0.15">
      <c r="E1314" s="3"/>
      <c r="F1314" s="3"/>
      <c r="G1314" s="3"/>
      <c r="H1314" s="3"/>
      <c r="I1314" s="3"/>
      <c r="J1314" s="3"/>
      <c r="K1314" s="3"/>
      <c r="L1314" s="3"/>
      <c r="M1314" s="3"/>
      <c r="N1314" s="3"/>
      <c r="O1314" s="3"/>
      <c r="P1314" s="3"/>
      <c r="Q1314" s="3"/>
      <c r="R1314" s="3"/>
      <c r="S1314" s="3"/>
      <c r="T1314" s="3"/>
      <c r="U1314" s="3"/>
      <c r="V1314" s="3"/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3"/>
      <c r="AW1314" s="3"/>
      <c r="AX1314" s="3"/>
      <c r="AY1314" s="3"/>
      <c r="AZ1314" s="3"/>
      <c r="BA1314" s="3"/>
      <c r="BB1314" s="3"/>
      <c r="BC1314" s="3"/>
      <c r="BD1314" s="3"/>
      <c r="BE1314" s="3"/>
    </row>
    <row r="1315" spans="5:57" x14ac:dyDescent="0.15">
      <c r="E1315" s="3"/>
      <c r="F1315" s="3"/>
      <c r="G1315" s="3"/>
      <c r="H1315" s="3"/>
      <c r="I1315" s="3"/>
      <c r="J1315" s="3"/>
      <c r="K1315" s="3"/>
      <c r="L1315" s="3"/>
      <c r="M1315" s="3"/>
      <c r="N1315" s="3"/>
      <c r="O1315" s="3"/>
      <c r="P1315" s="3"/>
      <c r="Q1315" s="3"/>
      <c r="R1315" s="3"/>
      <c r="S1315" s="3"/>
      <c r="T1315" s="3"/>
      <c r="U1315" s="3"/>
      <c r="V1315" s="3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3"/>
      <c r="AW1315" s="3"/>
      <c r="AX1315" s="3"/>
      <c r="AY1315" s="3"/>
      <c r="AZ1315" s="3"/>
      <c r="BA1315" s="3"/>
      <c r="BB1315" s="3"/>
      <c r="BC1315" s="3"/>
      <c r="BD1315" s="3"/>
      <c r="BE1315" s="3"/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3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4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7"/>
  <dimension ref="A6:X26"/>
  <sheetViews>
    <sheetView zoomScale="75" zoomScaleNormal="75" workbookViewId="0"/>
  </sheetViews>
  <sheetFormatPr defaultRowHeight="13.5" x14ac:dyDescent="0.15"/>
  <cols>
    <col min="4" max="4" width="19.75" bestFit="1" customWidth="1"/>
  </cols>
  <sheetData>
    <row r="6" spans="1:24" ht="54" x14ac:dyDescent="0.15">
      <c r="A6" s="1" t="s">
        <v>4</v>
      </c>
      <c r="B6" s="7" t="s">
        <v>5</v>
      </c>
      <c r="C6" s="4" t="s">
        <v>1</v>
      </c>
      <c r="D6" s="20" t="s">
        <v>2</v>
      </c>
      <c r="E6" s="29" t="s">
        <v>58</v>
      </c>
      <c r="F6" s="29" t="s">
        <v>59</v>
      </c>
      <c r="G6" s="29" t="s">
        <v>60</v>
      </c>
      <c r="H6" s="29" t="s">
        <v>61</v>
      </c>
      <c r="I6" s="29" t="s">
        <v>62</v>
      </c>
      <c r="J6" s="29" t="s">
        <v>63</v>
      </c>
      <c r="K6" s="29" t="s">
        <v>64</v>
      </c>
      <c r="L6" s="29" t="s">
        <v>65</v>
      </c>
      <c r="M6" s="29" t="s">
        <v>66</v>
      </c>
      <c r="N6" s="29" t="s">
        <v>67</v>
      </c>
      <c r="O6" s="29" t="s">
        <v>68</v>
      </c>
      <c r="P6" s="29" t="s">
        <v>69</v>
      </c>
      <c r="Q6" s="29" t="s">
        <v>70</v>
      </c>
      <c r="R6" s="29" t="s">
        <v>78</v>
      </c>
      <c r="S6" s="4"/>
      <c r="T6" s="4"/>
      <c r="U6" s="4"/>
      <c r="V6" s="4"/>
      <c r="W6" s="4"/>
      <c r="X6" s="4"/>
    </row>
    <row r="7" spans="1:24" x14ac:dyDescent="0.15">
      <c r="A7" s="2">
        <f t="shared" ref="A7:A22" si="0">MAX(B7:IV7)</f>
        <v>42268</v>
      </c>
      <c r="B7" s="8" t="s">
        <v>7</v>
      </c>
      <c r="C7" s="6" t="s">
        <v>8</v>
      </c>
      <c r="D7" s="17" t="s">
        <v>52</v>
      </c>
      <c r="E7" s="18">
        <v>14691</v>
      </c>
      <c r="F7" s="18">
        <v>20679</v>
      </c>
      <c r="G7" s="18">
        <v>42268</v>
      </c>
      <c r="H7" s="18">
        <v>22281</v>
      </c>
      <c r="I7" s="18">
        <v>11649</v>
      </c>
      <c r="J7" s="18">
        <v>5388</v>
      </c>
      <c r="K7" s="18">
        <v>2644</v>
      </c>
      <c r="L7" s="22">
        <v>933</v>
      </c>
      <c r="M7" s="22">
        <v>508</v>
      </c>
      <c r="N7" s="22">
        <v>354</v>
      </c>
      <c r="O7" s="22">
        <v>293</v>
      </c>
      <c r="P7" s="22">
        <v>638</v>
      </c>
      <c r="Q7" s="22">
        <v>107</v>
      </c>
      <c r="R7" s="22">
        <v>361</v>
      </c>
      <c r="S7" s="10"/>
      <c r="T7" s="10"/>
      <c r="U7" s="10"/>
      <c r="V7" s="10"/>
      <c r="W7" s="10"/>
      <c r="X7" s="10"/>
    </row>
    <row r="8" spans="1:24" x14ac:dyDescent="0.15">
      <c r="A8" s="2">
        <f t="shared" si="0"/>
        <v>13.499840306611</v>
      </c>
      <c r="B8" s="8"/>
      <c r="C8" s="5"/>
      <c r="D8" s="17" t="s">
        <v>53</v>
      </c>
      <c r="E8" s="28">
        <v>4.6921111465990002</v>
      </c>
      <c r="F8" s="28">
        <v>6.6045991695939996</v>
      </c>
      <c r="G8" s="28">
        <v>13.499840306611</v>
      </c>
      <c r="H8" s="28">
        <v>7.1162567869690001</v>
      </c>
      <c r="I8" s="28">
        <v>3.7205365697859998</v>
      </c>
      <c r="J8" s="28">
        <v>1.7208559565629999</v>
      </c>
      <c r="K8" s="28">
        <v>0.84445863941199995</v>
      </c>
      <c r="L8" s="28">
        <v>0.297987863302</v>
      </c>
      <c r="M8" s="28">
        <v>0.16224848291300001</v>
      </c>
      <c r="N8" s="28">
        <v>0.113062919195</v>
      </c>
      <c r="O8" s="28">
        <v>9.3580325775000001E-2</v>
      </c>
      <c r="P8" s="28">
        <v>0.20376876397300001</v>
      </c>
      <c r="Q8" s="28">
        <v>3.4174385180000003E-2</v>
      </c>
      <c r="R8" s="28">
        <v>0.115298626637</v>
      </c>
      <c r="S8" s="10"/>
      <c r="T8" s="10"/>
      <c r="U8" s="10"/>
      <c r="V8" s="10"/>
      <c r="W8" s="10"/>
      <c r="X8" s="10"/>
    </row>
    <row r="9" spans="1:24" x14ac:dyDescent="0.15">
      <c r="A9" s="2">
        <f t="shared" si="0"/>
        <v>20711</v>
      </c>
      <c r="B9" s="8" t="s">
        <v>9</v>
      </c>
      <c r="C9" s="6" t="s">
        <v>10</v>
      </c>
      <c r="D9" s="17" t="s">
        <v>52</v>
      </c>
      <c r="E9" s="18">
        <v>567</v>
      </c>
      <c r="F9" s="18">
        <v>4706</v>
      </c>
      <c r="G9" s="18">
        <v>20711</v>
      </c>
      <c r="H9" s="18">
        <v>13817</v>
      </c>
      <c r="I9" s="18">
        <v>13202</v>
      </c>
      <c r="J9" s="18">
        <v>12924</v>
      </c>
      <c r="K9" s="18">
        <v>10862</v>
      </c>
      <c r="L9" s="18">
        <v>7578</v>
      </c>
      <c r="M9" s="18">
        <v>4682</v>
      </c>
      <c r="N9" s="18">
        <v>3182</v>
      </c>
      <c r="O9" s="18">
        <v>2102</v>
      </c>
      <c r="P9" s="18">
        <v>3122</v>
      </c>
      <c r="Q9" s="18">
        <v>371</v>
      </c>
      <c r="R9" s="18">
        <v>1609</v>
      </c>
      <c r="S9" s="10"/>
      <c r="T9" s="10"/>
      <c r="U9" s="10"/>
      <c r="V9" s="10"/>
      <c r="W9" s="10"/>
      <c r="X9" s="10"/>
    </row>
    <row r="10" spans="1:24" x14ac:dyDescent="0.15">
      <c r="A10" s="2">
        <f t="shared" si="0"/>
        <v>6.6148195464709998</v>
      </c>
      <c r="B10" s="8"/>
      <c r="C10" s="6"/>
      <c r="D10" s="17" t="s">
        <v>53</v>
      </c>
      <c r="E10" s="19">
        <v>0.18109230277899999</v>
      </c>
      <c r="F10" s="19">
        <v>1.503034174385</v>
      </c>
      <c r="G10" s="19">
        <v>6.6148195464709998</v>
      </c>
      <c r="H10" s="19">
        <v>4.4129671031619999</v>
      </c>
      <c r="I10" s="19">
        <v>4.2165442350689997</v>
      </c>
      <c r="J10" s="19">
        <v>4.1277547109550001</v>
      </c>
      <c r="K10" s="19">
        <v>3.4691791759820001</v>
      </c>
      <c r="L10" s="19">
        <v>2.4203129990419998</v>
      </c>
      <c r="M10" s="19">
        <v>1.4953688917279999</v>
      </c>
      <c r="N10" s="19">
        <v>1.0162887256469999</v>
      </c>
      <c r="O10" s="19">
        <v>0.67135100606800002</v>
      </c>
      <c r="P10" s="19">
        <v>0.99712551900400004</v>
      </c>
      <c r="Q10" s="19">
        <v>0.118492494411</v>
      </c>
      <c r="R10" s="19">
        <v>0.51389332481600003</v>
      </c>
      <c r="S10" s="10"/>
      <c r="T10" s="10"/>
      <c r="U10" s="10"/>
      <c r="V10" s="10"/>
      <c r="W10" s="10"/>
      <c r="X10" s="10"/>
    </row>
    <row r="11" spans="1:24" x14ac:dyDescent="0.15">
      <c r="A11" s="2">
        <f t="shared" si="0"/>
        <v>69389</v>
      </c>
      <c r="B11" s="8" t="s">
        <v>11</v>
      </c>
      <c r="C11" s="5" t="s">
        <v>12</v>
      </c>
      <c r="D11" s="17" t="s">
        <v>52</v>
      </c>
      <c r="E11" s="18">
        <v>444</v>
      </c>
      <c r="F11" s="18">
        <v>2320</v>
      </c>
      <c r="G11" s="18">
        <v>16257</v>
      </c>
      <c r="H11" s="18">
        <v>26440</v>
      </c>
      <c r="I11" s="18">
        <v>42053</v>
      </c>
      <c r="J11" s="18">
        <v>54828</v>
      </c>
      <c r="K11" s="18">
        <v>60755</v>
      </c>
      <c r="L11" s="18">
        <v>59672</v>
      </c>
      <c r="M11" s="18">
        <v>51411</v>
      </c>
      <c r="N11" s="18">
        <v>44430</v>
      </c>
      <c r="O11" s="18">
        <v>35014</v>
      </c>
      <c r="P11" s="18">
        <v>69389</v>
      </c>
      <c r="Q11" s="18">
        <v>7525</v>
      </c>
      <c r="R11" s="18">
        <v>25394</v>
      </c>
      <c r="S11" s="10"/>
      <c r="T11" s="10"/>
      <c r="U11" s="10"/>
      <c r="V11" s="10"/>
      <c r="W11" s="10"/>
      <c r="X11" s="10"/>
    </row>
    <row r="12" spans="1:24" x14ac:dyDescent="0.15">
      <c r="A12" s="2">
        <f t="shared" si="0"/>
        <v>22.161929096135001</v>
      </c>
      <c r="B12" s="8"/>
      <c r="C12" s="6"/>
      <c r="D12" s="17" t="s">
        <v>53</v>
      </c>
      <c r="E12" s="19">
        <v>0.14180772916000001</v>
      </c>
      <c r="F12" s="19">
        <v>0.74097732353900003</v>
      </c>
      <c r="G12" s="19">
        <v>5.1922708399869997</v>
      </c>
      <c r="H12" s="19">
        <v>8.4445863941230002</v>
      </c>
      <c r="I12" s="19">
        <v>13.431172149472999</v>
      </c>
      <c r="J12" s="19">
        <v>17.511338230597001</v>
      </c>
      <c r="K12" s="19">
        <v>19.404343660172</v>
      </c>
      <c r="L12" s="19">
        <v>19.058447780262</v>
      </c>
      <c r="M12" s="19">
        <v>16.419993612264001</v>
      </c>
      <c r="N12" s="19">
        <v>14.190354519323</v>
      </c>
      <c r="O12" s="19">
        <v>11.183008623443</v>
      </c>
      <c r="P12" s="19">
        <v>22.161929096135001</v>
      </c>
      <c r="Q12" s="19">
        <v>2.4033854998400002</v>
      </c>
      <c r="R12" s="19">
        <v>8.1105078249760005</v>
      </c>
      <c r="S12" s="10"/>
      <c r="T12" s="10"/>
      <c r="U12" s="10"/>
      <c r="V12" s="10"/>
      <c r="W12" s="10"/>
      <c r="X12" s="10"/>
    </row>
    <row r="13" spans="1:24" x14ac:dyDescent="0.15">
      <c r="A13" s="2">
        <f t="shared" si="0"/>
        <v>83130</v>
      </c>
      <c r="B13" s="8" t="s">
        <v>13</v>
      </c>
      <c r="C13" s="6" t="s">
        <v>14</v>
      </c>
      <c r="D13" s="17" t="s">
        <v>52</v>
      </c>
      <c r="E13" s="18">
        <v>5845</v>
      </c>
      <c r="F13" s="18">
        <v>34518</v>
      </c>
      <c r="G13" s="18">
        <v>83130</v>
      </c>
      <c r="H13" s="18">
        <v>65976</v>
      </c>
      <c r="I13" s="18">
        <v>60426</v>
      </c>
      <c r="J13" s="18">
        <v>60775</v>
      </c>
      <c r="K13" s="18">
        <v>59226</v>
      </c>
      <c r="L13" s="18">
        <v>50533</v>
      </c>
      <c r="M13" s="18">
        <v>41576</v>
      </c>
      <c r="N13" s="18">
        <v>37059</v>
      </c>
      <c r="O13" s="18">
        <v>30234</v>
      </c>
      <c r="P13" s="18">
        <v>70675</v>
      </c>
      <c r="Q13" s="18">
        <v>11677</v>
      </c>
      <c r="R13" s="18">
        <v>45771</v>
      </c>
      <c r="S13" s="10"/>
      <c r="T13" s="10"/>
      <c r="U13" s="10"/>
      <c r="V13" s="10"/>
      <c r="W13" s="10"/>
      <c r="X13" s="10"/>
    </row>
    <row r="14" spans="1:24" x14ac:dyDescent="0.15">
      <c r="A14" s="2">
        <f t="shared" si="0"/>
        <v>26.550622804216001</v>
      </c>
      <c r="B14" s="8"/>
      <c r="C14" s="5"/>
      <c r="D14" s="17" t="s">
        <v>53</v>
      </c>
      <c r="E14" s="19">
        <v>1.866815713829</v>
      </c>
      <c r="F14" s="19">
        <v>11.024592781859001</v>
      </c>
      <c r="G14" s="19">
        <v>26.550622804216001</v>
      </c>
      <c r="H14" s="19">
        <v>21.071862024912001</v>
      </c>
      <c r="I14" s="19">
        <v>19.299265410412001</v>
      </c>
      <c r="J14" s="19">
        <v>19.410731395719999</v>
      </c>
      <c r="K14" s="19">
        <v>18.916001277547</v>
      </c>
      <c r="L14" s="19">
        <v>16.139572021717999</v>
      </c>
      <c r="M14" s="19">
        <v>13.278824656658999</v>
      </c>
      <c r="N14" s="19">
        <v>11.836154583200001</v>
      </c>
      <c r="O14" s="19">
        <v>9.6563398275309993</v>
      </c>
      <c r="P14" s="19">
        <v>22.572660491855999</v>
      </c>
      <c r="Q14" s="19">
        <v>3.729479399553</v>
      </c>
      <c r="R14" s="19">
        <v>14.618652187799</v>
      </c>
      <c r="S14" s="10"/>
      <c r="T14" s="10"/>
      <c r="U14" s="10"/>
      <c r="V14" s="10"/>
      <c r="W14" s="10"/>
      <c r="X14" s="10"/>
    </row>
    <row r="15" spans="1:24" x14ac:dyDescent="0.15">
      <c r="A15" s="2">
        <f t="shared" si="0"/>
        <v>6634</v>
      </c>
      <c r="B15" s="8" t="s">
        <v>15</v>
      </c>
      <c r="C15" s="6" t="s">
        <v>16</v>
      </c>
      <c r="D15" s="17" t="s">
        <v>52</v>
      </c>
      <c r="E15" s="18">
        <v>199</v>
      </c>
      <c r="F15" s="18">
        <v>731</v>
      </c>
      <c r="G15" s="18">
        <v>1788</v>
      </c>
      <c r="H15" s="18">
        <v>1364</v>
      </c>
      <c r="I15" s="18">
        <v>1476</v>
      </c>
      <c r="J15" s="18">
        <v>1755</v>
      </c>
      <c r="K15" s="18">
        <v>2151</v>
      </c>
      <c r="L15" s="18">
        <v>2546</v>
      </c>
      <c r="M15" s="18">
        <v>2831</v>
      </c>
      <c r="N15" s="18">
        <v>2965</v>
      </c>
      <c r="O15" s="18">
        <v>2961</v>
      </c>
      <c r="P15" s="18">
        <v>6634</v>
      </c>
      <c r="Q15" s="18">
        <v>454</v>
      </c>
      <c r="R15" s="18">
        <v>475</v>
      </c>
      <c r="S15" s="10"/>
      <c r="T15" s="10"/>
      <c r="U15" s="10"/>
      <c r="V15" s="10"/>
      <c r="W15" s="10"/>
      <c r="X15" s="10"/>
    </row>
    <row r="16" spans="1:24" x14ac:dyDescent="0.15">
      <c r="A16" s="2">
        <f t="shared" si="0"/>
        <v>2.1188118811879999</v>
      </c>
      <c r="B16" s="8"/>
      <c r="C16" s="6"/>
      <c r="D16" s="17" t="s">
        <v>53</v>
      </c>
      <c r="E16" s="19">
        <v>6.3557968699999995E-2</v>
      </c>
      <c r="F16" s="19">
        <v>0.23347173427000001</v>
      </c>
      <c r="G16" s="19">
        <v>0.57106355796899999</v>
      </c>
      <c r="H16" s="19">
        <v>0.43564356435599999</v>
      </c>
      <c r="I16" s="19">
        <v>0.47141488342400001</v>
      </c>
      <c r="J16" s="19">
        <v>0.56052379431499999</v>
      </c>
      <c r="K16" s="19">
        <v>0.68700095815999995</v>
      </c>
      <c r="L16" s="19">
        <v>0.81315873522799997</v>
      </c>
      <c r="M16" s="19">
        <v>0.90418396678400004</v>
      </c>
      <c r="N16" s="19">
        <v>0.94698179495400003</v>
      </c>
      <c r="O16" s="19">
        <v>0.94570424784399998</v>
      </c>
      <c r="P16" s="19">
        <v>2.1188118811879999</v>
      </c>
      <c r="Q16" s="19">
        <v>0.145001596934</v>
      </c>
      <c r="R16" s="19">
        <v>0.15170871925900001</v>
      </c>
      <c r="S16" s="11"/>
      <c r="T16" s="11"/>
      <c r="U16" s="11"/>
      <c r="V16" s="11"/>
      <c r="W16" s="11"/>
      <c r="X16" s="11"/>
    </row>
    <row r="17" spans="1:24" x14ac:dyDescent="0.15">
      <c r="A17" s="2">
        <f t="shared" si="0"/>
        <v>169219</v>
      </c>
      <c r="B17" s="8" t="s">
        <v>17</v>
      </c>
      <c r="C17" s="5" t="s">
        <v>18</v>
      </c>
      <c r="D17" s="17" t="s">
        <v>52</v>
      </c>
      <c r="E17" s="18">
        <v>5055</v>
      </c>
      <c r="F17" s="18">
        <v>40747</v>
      </c>
      <c r="G17" s="18">
        <v>169219</v>
      </c>
      <c r="H17" s="18">
        <v>115890</v>
      </c>
      <c r="I17" s="18">
        <v>88734</v>
      </c>
      <c r="J17" s="18">
        <v>80514</v>
      </c>
      <c r="K17" s="18">
        <v>63597</v>
      </c>
      <c r="L17" s="18">
        <v>36348</v>
      </c>
      <c r="M17" s="18">
        <v>20714</v>
      </c>
      <c r="N17" s="18">
        <v>14325</v>
      </c>
      <c r="O17" s="18">
        <v>9295</v>
      </c>
      <c r="P17" s="18">
        <v>13252</v>
      </c>
      <c r="Q17" s="18">
        <v>1228</v>
      </c>
      <c r="R17" s="18">
        <v>4402</v>
      </c>
      <c r="S17" s="10"/>
      <c r="T17" s="10"/>
      <c r="U17" s="10"/>
      <c r="V17" s="10"/>
      <c r="W17" s="10"/>
      <c r="X17" s="10"/>
    </row>
    <row r="18" spans="1:24" x14ac:dyDescent="0.15">
      <c r="A18" s="2">
        <f t="shared" si="0"/>
        <v>54.046311082720997</v>
      </c>
      <c r="B18" s="8"/>
      <c r="C18" s="6"/>
      <c r="D18" s="17" t="s">
        <v>53</v>
      </c>
      <c r="E18" s="19">
        <v>1.614500159693</v>
      </c>
      <c r="F18" s="19">
        <v>13.014053018205001</v>
      </c>
      <c r="G18" s="19">
        <v>54.046311082720997</v>
      </c>
      <c r="H18" s="19">
        <v>37.013733631428003</v>
      </c>
      <c r="I18" s="19">
        <v>28.340466304694999</v>
      </c>
      <c r="J18" s="19">
        <v>25.71510699457</v>
      </c>
      <c r="K18" s="19">
        <v>20.312040881508</v>
      </c>
      <c r="L18" s="19">
        <v>11.609070584477999</v>
      </c>
      <c r="M18" s="19">
        <v>6.6157777068029997</v>
      </c>
      <c r="N18" s="19">
        <v>4.5752155860750001</v>
      </c>
      <c r="O18" s="19">
        <v>2.9687000958160001</v>
      </c>
      <c r="P18" s="19">
        <v>4.2325135739380002</v>
      </c>
      <c r="Q18" s="19">
        <v>0.392206962632</v>
      </c>
      <c r="R18" s="19">
        <v>1.405940594059</v>
      </c>
      <c r="S18" s="11"/>
      <c r="T18" s="11"/>
      <c r="U18" s="11"/>
      <c r="V18" s="11"/>
      <c r="W18" s="11"/>
      <c r="X18" s="11"/>
    </row>
    <row r="19" spans="1:24" x14ac:dyDescent="0.15">
      <c r="A19" s="2">
        <f t="shared" si="0"/>
        <v>5353</v>
      </c>
      <c r="B19" s="8" t="s">
        <v>19</v>
      </c>
      <c r="C19" s="5" t="s">
        <v>20</v>
      </c>
      <c r="D19" s="17" t="s">
        <v>52</v>
      </c>
      <c r="E19" s="18">
        <v>17</v>
      </c>
      <c r="F19" s="18">
        <v>272</v>
      </c>
      <c r="G19" s="18">
        <v>1468</v>
      </c>
      <c r="H19" s="18">
        <v>2087</v>
      </c>
      <c r="I19" s="18">
        <v>3469</v>
      </c>
      <c r="J19" s="18">
        <v>5116</v>
      </c>
      <c r="K19" s="18">
        <v>5353</v>
      </c>
      <c r="L19" s="18">
        <v>4698</v>
      </c>
      <c r="M19" s="18">
        <v>3247</v>
      </c>
      <c r="N19" s="18">
        <v>2750</v>
      </c>
      <c r="O19" s="18">
        <v>1828</v>
      </c>
      <c r="P19" s="18">
        <v>1637</v>
      </c>
      <c r="Q19" s="18">
        <v>54</v>
      </c>
      <c r="R19" s="18">
        <v>193</v>
      </c>
      <c r="S19" s="10"/>
      <c r="T19" s="10"/>
      <c r="U19" s="10"/>
      <c r="V19" s="10"/>
      <c r="W19" s="10"/>
      <c r="X19" s="10"/>
    </row>
    <row r="20" spans="1:24" x14ac:dyDescent="0.15">
      <c r="A20" s="2">
        <f t="shared" si="0"/>
        <v>1.7096774193549999</v>
      </c>
      <c r="B20" s="8"/>
      <c r="C20" s="6"/>
      <c r="D20" s="17" t="s">
        <v>53</v>
      </c>
      <c r="E20" s="19">
        <v>5.4295752159999999E-3</v>
      </c>
      <c r="F20" s="19">
        <v>8.6873203449E-2</v>
      </c>
      <c r="G20" s="19">
        <v>0.46885978920499999</v>
      </c>
      <c r="H20" s="19">
        <v>0.66656020440800001</v>
      </c>
      <c r="I20" s="19">
        <v>1.1079527307570001</v>
      </c>
      <c r="J20" s="19">
        <v>1.6339827531140001</v>
      </c>
      <c r="K20" s="19">
        <v>1.7096774193549999</v>
      </c>
      <c r="L20" s="19">
        <v>1.500479080166</v>
      </c>
      <c r="M20" s="19">
        <v>1.0370488661770001</v>
      </c>
      <c r="N20" s="19">
        <v>0.87831363781500005</v>
      </c>
      <c r="O20" s="19">
        <v>0.58383902906399998</v>
      </c>
      <c r="P20" s="19">
        <v>0.52283615458300003</v>
      </c>
      <c r="Q20" s="19">
        <v>1.7246885978999999E-2</v>
      </c>
      <c r="R20" s="19">
        <v>6.1641648036000002E-2</v>
      </c>
      <c r="S20" s="11"/>
      <c r="T20" s="11"/>
      <c r="U20" s="11"/>
      <c r="V20" s="11"/>
      <c r="W20" s="11"/>
      <c r="X20" s="11"/>
    </row>
    <row r="21" spans="1:24" x14ac:dyDescent="0.15">
      <c r="A21" s="2">
        <f t="shared" si="0"/>
        <v>23324</v>
      </c>
      <c r="B21" s="8" t="s">
        <v>55</v>
      </c>
      <c r="C21" s="6" t="s">
        <v>21</v>
      </c>
      <c r="D21" s="17" t="s">
        <v>52</v>
      </c>
      <c r="E21" s="18">
        <v>500</v>
      </c>
      <c r="F21" s="18">
        <v>8987</v>
      </c>
      <c r="G21" s="18">
        <v>23324</v>
      </c>
      <c r="H21" s="18">
        <v>5651</v>
      </c>
      <c r="I21" s="18">
        <v>1695</v>
      </c>
      <c r="J21" s="18">
        <v>739</v>
      </c>
      <c r="K21" s="18">
        <v>180</v>
      </c>
      <c r="L21" s="18">
        <v>91</v>
      </c>
      <c r="M21" s="18">
        <v>37</v>
      </c>
      <c r="N21" s="18">
        <v>22</v>
      </c>
      <c r="O21" s="18">
        <v>13</v>
      </c>
      <c r="P21" s="18">
        <v>14</v>
      </c>
      <c r="Q21" s="18">
        <v>3</v>
      </c>
      <c r="R21" s="18">
        <v>4</v>
      </c>
      <c r="S21" s="10"/>
      <c r="T21" s="10"/>
      <c r="U21" s="10"/>
      <c r="V21" s="10"/>
      <c r="W21" s="10"/>
      <c r="X21" s="10"/>
    </row>
    <row r="22" spans="1:24" x14ac:dyDescent="0.15">
      <c r="A22" s="2">
        <f t="shared" si="0"/>
        <v>7.4493771957839998</v>
      </c>
      <c r="B22" s="8"/>
      <c r="C22" s="5"/>
      <c r="D22" s="17" t="s">
        <v>53</v>
      </c>
      <c r="E22" s="19">
        <v>0.15969338869399999</v>
      </c>
      <c r="F22" s="19">
        <v>2.870328968381</v>
      </c>
      <c r="G22" s="19">
        <v>7.4493771957839998</v>
      </c>
      <c r="H22" s="19">
        <v>1.8048546790160001</v>
      </c>
      <c r="I22" s="19">
        <v>0.54136058767200002</v>
      </c>
      <c r="J22" s="19">
        <v>0.236026828489</v>
      </c>
      <c r="K22" s="19">
        <v>5.7489619929999999E-2</v>
      </c>
      <c r="L22" s="19">
        <v>2.9064196742E-2</v>
      </c>
      <c r="M22" s="19">
        <v>1.1817310762999999E-2</v>
      </c>
      <c r="N22" s="19">
        <v>7.0265091030000002E-3</v>
      </c>
      <c r="O22" s="19">
        <v>4.1520281059999999E-3</v>
      </c>
      <c r="P22" s="19">
        <v>4.4714148830000003E-3</v>
      </c>
      <c r="Q22" s="19">
        <v>9.5816033199999998E-4</v>
      </c>
      <c r="R22" s="19">
        <v>1.27754711E-3</v>
      </c>
      <c r="S22" s="11"/>
      <c r="T22" s="11"/>
      <c r="U22" s="11"/>
      <c r="V22" s="11"/>
      <c r="W22" s="11"/>
      <c r="X22" s="11"/>
    </row>
    <row r="23" spans="1:24" x14ac:dyDescent="0.15">
      <c r="A23" s="2">
        <f>MAX(E23:IV23)</f>
        <v>17311</v>
      </c>
      <c r="B23" s="8" t="s">
        <v>22</v>
      </c>
      <c r="C23" s="6" t="s">
        <v>23</v>
      </c>
      <c r="D23" s="17" t="s">
        <v>52</v>
      </c>
      <c r="E23" s="18">
        <v>531</v>
      </c>
      <c r="F23" s="18">
        <v>5526</v>
      </c>
      <c r="G23" s="18">
        <v>17311</v>
      </c>
      <c r="H23" s="18">
        <v>13668</v>
      </c>
      <c r="I23" s="18">
        <v>10207</v>
      </c>
      <c r="J23" s="18">
        <v>9268</v>
      </c>
      <c r="K23" s="18">
        <v>7265</v>
      </c>
      <c r="L23" s="18">
        <v>3847</v>
      </c>
      <c r="M23" s="18">
        <v>2424</v>
      </c>
      <c r="N23" s="18">
        <v>1589</v>
      </c>
      <c r="O23" s="18">
        <v>977</v>
      </c>
      <c r="P23" s="18">
        <v>1637</v>
      </c>
      <c r="Q23" s="18">
        <v>148</v>
      </c>
      <c r="R23" s="18">
        <v>402</v>
      </c>
      <c r="S23" s="10"/>
      <c r="T23" s="10"/>
      <c r="U23" s="10"/>
      <c r="V23" s="10"/>
      <c r="W23" s="10"/>
      <c r="X23" s="10"/>
    </row>
    <row r="24" spans="1:24" x14ac:dyDescent="0.15">
      <c r="A24" s="2">
        <f>MAX(E24:IV24)</f>
        <v>5.5289045033540001</v>
      </c>
      <c r="B24" s="8"/>
      <c r="C24" s="5"/>
      <c r="D24" s="17" t="s">
        <v>53</v>
      </c>
      <c r="E24" s="19">
        <v>0.16959437879299999</v>
      </c>
      <c r="F24" s="19">
        <v>1.764931331843</v>
      </c>
      <c r="G24" s="19">
        <v>5.5289045033540001</v>
      </c>
      <c r="H24" s="19">
        <v>4.3653784733309999</v>
      </c>
      <c r="I24" s="19">
        <v>3.2599808367929999</v>
      </c>
      <c r="J24" s="19">
        <v>2.9600766528269999</v>
      </c>
      <c r="K24" s="19">
        <v>2.3203449377199998</v>
      </c>
      <c r="L24" s="19">
        <v>1.228680932609</v>
      </c>
      <c r="M24" s="19">
        <v>0.77419354838700005</v>
      </c>
      <c r="N24" s="19">
        <v>0.50750558926900002</v>
      </c>
      <c r="O24" s="19">
        <v>0.31204088150800002</v>
      </c>
      <c r="P24" s="19">
        <v>0.52283615458300003</v>
      </c>
      <c r="Q24" s="19">
        <v>4.7269243053000003E-2</v>
      </c>
      <c r="R24" s="19">
        <v>0.12839348450999999</v>
      </c>
      <c r="S24" s="11"/>
      <c r="T24" s="11"/>
      <c r="U24" s="11"/>
      <c r="V24" s="11"/>
      <c r="W24" s="11"/>
      <c r="X24" s="11"/>
    </row>
    <row r="25" spans="1:24" x14ac:dyDescent="0.15">
      <c r="A25" s="2">
        <f>MAX(B25:IV25)</f>
        <v>1036</v>
      </c>
      <c r="B25" s="8" t="s">
        <v>24</v>
      </c>
      <c r="C25" s="5" t="s">
        <v>25</v>
      </c>
      <c r="D25" s="17" t="s">
        <v>52</v>
      </c>
      <c r="E25" s="18">
        <v>4</v>
      </c>
      <c r="F25" s="18">
        <v>37</v>
      </c>
      <c r="G25" s="18">
        <v>203</v>
      </c>
      <c r="H25" s="18">
        <v>299</v>
      </c>
      <c r="I25" s="18">
        <v>506</v>
      </c>
      <c r="J25" s="18">
        <v>874</v>
      </c>
      <c r="K25" s="18">
        <v>1036</v>
      </c>
      <c r="L25" s="18">
        <v>889</v>
      </c>
      <c r="M25" s="18">
        <v>701</v>
      </c>
      <c r="N25" s="18">
        <v>562</v>
      </c>
      <c r="O25" s="18">
        <v>400</v>
      </c>
      <c r="P25" s="18">
        <v>768</v>
      </c>
      <c r="Q25" s="18">
        <v>65</v>
      </c>
      <c r="R25" s="18">
        <v>72</v>
      </c>
      <c r="S25" s="10"/>
      <c r="T25" s="10"/>
      <c r="U25" s="10"/>
      <c r="V25" s="10"/>
      <c r="W25" s="10"/>
      <c r="X25" s="10"/>
    </row>
    <row r="26" spans="1:24" x14ac:dyDescent="0.15">
      <c r="A26" s="2">
        <f>MAX(B26:IV26)</f>
        <v>0.33088470137300002</v>
      </c>
      <c r="B26" s="8"/>
      <c r="C26" s="6"/>
      <c r="D26" s="17" t="s">
        <v>53</v>
      </c>
      <c r="E26" s="19">
        <v>1.27754711E-3</v>
      </c>
      <c r="F26" s="19">
        <v>1.1817310762999999E-2</v>
      </c>
      <c r="G26" s="19">
        <v>6.4835515809999994E-2</v>
      </c>
      <c r="H26" s="19">
        <v>9.5496646438999994E-2</v>
      </c>
      <c r="I26" s="19">
        <v>0.16160970935800001</v>
      </c>
      <c r="J26" s="19">
        <v>0.279144043437</v>
      </c>
      <c r="K26" s="19">
        <v>0.33088470137300002</v>
      </c>
      <c r="L26" s="19">
        <v>0.28393484509700001</v>
      </c>
      <c r="M26" s="19">
        <v>0.22389013094900001</v>
      </c>
      <c r="N26" s="19">
        <v>0.17949536889199999</v>
      </c>
      <c r="O26" s="19">
        <v>0.12775471095499999</v>
      </c>
      <c r="P26" s="19">
        <v>0.24528904503400001</v>
      </c>
      <c r="Q26" s="19">
        <v>2.0760140529999999E-2</v>
      </c>
      <c r="R26" s="19">
        <v>2.2995847972000001E-2</v>
      </c>
      <c r="S26" s="11"/>
      <c r="T26" s="11"/>
      <c r="U26" s="11"/>
      <c r="V26" s="11"/>
      <c r="W26" s="11"/>
      <c r="X26" s="11"/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5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6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20"/>
  <dimension ref="A6:X10"/>
  <sheetViews>
    <sheetView zoomScale="75" zoomScaleNormal="75" workbookViewId="0"/>
  </sheetViews>
  <sheetFormatPr defaultRowHeight="13.5" x14ac:dyDescent="0.15"/>
  <sheetData>
    <row r="6" spans="1:24" ht="54" x14ac:dyDescent="0.15">
      <c r="A6" s="1" t="s">
        <v>4</v>
      </c>
      <c r="B6" s="7" t="s">
        <v>5</v>
      </c>
      <c r="C6" s="4" t="s">
        <v>1</v>
      </c>
      <c r="D6" s="9" t="s">
        <v>2</v>
      </c>
      <c r="E6" s="30" t="s">
        <v>79</v>
      </c>
      <c r="F6" s="30" t="s">
        <v>80</v>
      </c>
      <c r="G6" s="30" t="s">
        <v>81</v>
      </c>
      <c r="H6" s="30" t="s">
        <v>82</v>
      </c>
      <c r="I6" s="30" t="s">
        <v>83</v>
      </c>
      <c r="J6" s="30" t="s">
        <v>84</v>
      </c>
      <c r="K6" s="30" t="s">
        <v>85</v>
      </c>
      <c r="L6" s="30" t="s">
        <v>86</v>
      </c>
      <c r="M6" s="30" t="s">
        <v>87</v>
      </c>
      <c r="N6" s="30" t="s">
        <v>88</v>
      </c>
      <c r="O6" s="30" t="s">
        <v>89</v>
      </c>
      <c r="P6" s="30" t="s">
        <v>90</v>
      </c>
      <c r="Q6" s="30" t="s">
        <v>91</v>
      </c>
      <c r="R6" s="30" t="s">
        <v>92</v>
      </c>
      <c r="S6" s="30" t="s">
        <v>93</v>
      </c>
      <c r="T6" s="30" t="s">
        <v>94</v>
      </c>
      <c r="U6" s="30" t="s">
        <v>95</v>
      </c>
      <c r="V6" s="30" t="s">
        <v>96</v>
      </c>
      <c r="W6" s="30" t="s">
        <v>97</v>
      </c>
      <c r="X6" s="4"/>
    </row>
    <row r="7" spans="1:24" x14ac:dyDescent="0.15">
      <c r="A7" s="2">
        <f t="shared" ref="A7:A10" si="0">MAX(B7:IV7)</f>
        <v>127</v>
      </c>
      <c r="B7" s="8" t="s">
        <v>26</v>
      </c>
      <c r="C7" s="5" t="s">
        <v>27</v>
      </c>
      <c r="D7" s="6" t="s">
        <v>52</v>
      </c>
      <c r="E7" s="18">
        <v>3</v>
      </c>
      <c r="F7" s="18">
        <v>5</v>
      </c>
      <c r="G7" s="18">
        <v>32</v>
      </c>
      <c r="H7" s="18">
        <v>28</v>
      </c>
      <c r="I7" s="18">
        <v>29</v>
      </c>
      <c r="J7" s="18">
        <v>27</v>
      </c>
      <c r="K7" s="18">
        <v>32</v>
      </c>
      <c r="L7" s="18">
        <v>31</v>
      </c>
      <c r="M7" s="18">
        <v>17</v>
      </c>
      <c r="N7" s="18">
        <v>14</v>
      </c>
      <c r="O7" s="18">
        <v>13</v>
      </c>
      <c r="P7" s="18">
        <v>28</v>
      </c>
      <c r="Q7" s="18">
        <v>18</v>
      </c>
      <c r="R7" s="18">
        <v>52</v>
      </c>
      <c r="S7" s="18">
        <v>127</v>
      </c>
      <c r="T7" s="18">
        <v>85</v>
      </c>
      <c r="U7" s="18">
        <v>71</v>
      </c>
      <c r="V7" s="18">
        <v>65</v>
      </c>
      <c r="W7" s="18">
        <v>43</v>
      </c>
      <c r="X7" s="12"/>
    </row>
    <row r="8" spans="1:24" x14ac:dyDescent="0.15">
      <c r="A8" s="2">
        <f t="shared" si="0"/>
        <v>0.182997118156</v>
      </c>
      <c r="B8" s="8"/>
      <c r="C8" s="6"/>
      <c r="D8" s="6" t="s">
        <v>53</v>
      </c>
      <c r="E8" s="19">
        <v>4.3227665710000003E-3</v>
      </c>
      <c r="F8" s="19">
        <v>7.2046109510000003E-3</v>
      </c>
      <c r="G8" s="19">
        <v>4.6109510085999998E-2</v>
      </c>
      <c r="H8" s="19">
        <v>4.0345821326000002E-2</v>
      </c>
      <c r="I8" s="19">
        <v>4.1786743516000001E-2</v>
      </c>
      <c r="J8" s="19">
        <v>3.8904899134999997E-2</v>
      </c>
      <c r="K8" s="19">
        <v>4.6109510085999998E-2</v>
      </c>
      <c r="L8" s="19">
        <v>4.4668587895999999E-2</v>
      </c>
      <c r="M8" s="19">
        <v>2.4495677233000002E-2</v>
      </c>
      <c r="N8" s="19">
        <v>2.0172910663000001E-2</v>
      </c>
      <c r="O8" s="19">
        <v>1.8731988472999998E-2</v>
      </c>
      <c r="P8" s="19">
        <v>4.0345821326000002E-2</v>
      </c>
      <c r="Q8" s="19">
        <v>2.5936599423999999E-2</v>
      </c>
      <c r="R8" s="19">
        <v>7.4927953889999996E-2</v>
      </c>
      <c r="S8" s="19">
        <v>0.182997118156</v>
      </c>
      <c r="T8" s="19">
        <v>0.12247838616700001</v>
      </c>
      <c r="U8" s="19">
        <v>0.102305475504</v>
      </c>
      <c r="V8" s="19">
        <v>9.3659942363000001E-2</v>
      </c>
      <c r="W8" s="19">
        <v>6.1959654178999998E-2</v>
      </c>
      <c r="X8" s="13"/>
    </row>
    <row r="9" spans="1:24" x14ac:dyDescent="0.15">
      <c r="A9" s="2">
        <f t="shared" si="0"/>
        <v>4266</v>
      </c>
      <c r="B9" s="8" t="s">
        <v>28</v>
      </c>
      <c r="C9" s="6" t="s">
        <v>29</v>
      </c>
      <c r="D9" s="6" t="s">
        <v>52</v>
      </c>
      <c r="E9" s="18">
        <v>59</v>
      </c>
      <c r="F9" s="18">
        <v>114</v>
      </c>
      <c r="G9" s="18">
        <v>543</v>
      </c>
      <c r="H9" s="18">
        <v>639</v>
      </c>
      <c r="I9" s="18">
        <v>585</v>
      </c>
      <c r="J9" s="18">
        <v>683</v>
      </c>
      <c r="K9" s="18">
        <v>608</v>
      </c>
      <c r="L9" s="18">
        <v>461</v>
      </c>
      <c r="M9" s="18">
        <v>391</v>
      </c>
      <c r="N9" s="18">
        <v>330</v>
      </c>
      <c r="O9" s="18">
        <v>266</v>
      </c>
      <c r="P9" s="18">
        <v>685</v>
      </c>
      <c r="Q9" s="18">
        <v>499</v>
      </c>
      <c r="R9" s="18">
        <v>2232</v>
      </c>
      <c r="S9" s="18">
        <v>4266</v>
      </c>
      <c r="T9" s="18">
        <v>3069</v>
      </c>
      <c r="U9" s="18">
        <v>1963</v>
      </c>
      <c r="V9" s="18">
        <v>1535</v>
      </c>
      <c r="W9" s="18">
        <v>1374</v>
      </c>
      <c r="X9" s="12"/>
    </row>
    <row r="10" spans="1:24" x14ac:dyDescent="0.15">
      <c r="A10" s="2">
        <f t="shared" si="0"/>
        <v>6.1469740634010002</v>
      </c>
      <c r="B10" s="8"/>
      <c r="C10" s="5"/>
      <c r="D10" s="6" t="s">
        <v>53</v>
      </c>
      <c r="E10" s="19">
        <v>8.5014409222000001E-2</v>
      </c>
      <c r="F10" s="19">
        <v>0.164265129683</v>
      </c>
      <c r="G10" s="19">
        <v>0.78242074928000005</v>
      </c>
      <c r="H10" s="19">
        <v>0.92074927953899999</v>
      </c>
      <c r="I10" s="19">
        <v>0.842939481268</v>
      </c>
      <c r="J10" s="19">
        <v>0.98414985590799997</v>
      </c>
      <c r="K10" s="19">
        <v>0.87608069164299995</v>
      </c>
      <c r="L10" s="19">
        <v>0.664265129683</v>
      </c>
      <c r="M10" s="19">
        <v>0.56340057636899998</v>
      </c>
      <c r="N10" s="19">
        <v>0.475504322767</v>
      </c>
      <c r="O10" s="19">
        <v>0.38328530259400001</v>
      </c>
      <c r="P10" s="19">
        <v>0.98703170028800002</v>
      </c>
      <c r="Q10" s="19">
        <v>0.71902017291099996</v>
      </c>
      <c r="R10" s="19">
        <v>3.21613832853</v>
      </c>
      <c r="S10" s="19">
        <v>6.1469740634010002</v>
      </c>
      <c r="T10" s="19">
        <v>4.4221902017290002</v>
      </c>
      <c r="U10" s="19">
        <v>2.828530259366</v>
      </c>
      <c r="V10" s="19">
        <v>2.21181556196</v>
      </c>
      <c r="W10" s="19">
        <v>1.979827089337</v>
      </c>
      <c r="X10" s="13"/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8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9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1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2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3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6"/>
  <dimension ref="A6:X16"/>
  <sheetViews>
    <sheetView zoomScale="75" zoomScaleNormal="75" workbookViewId="0"/>
  </sheetViews>
  <sheetFormatPr defaultRowHeight="13.5" x14ac:dyDescent="0.15"/>
  <sheetData>
    <row r="6" spans="1:24" ht="54" x14ac:dyDescent="0.15">
      <c r="A6" s="1" t="s">
        <v>3</v>
      </c>
      <c r="B6" s="7" t="s">
        <v>0</v>
      </c>
      <c r="C6" s="4" t="s">
        <v>1</v>
      </c>
      <c r="D6" s="9" t="s">
        <v>2</v>
      </c>
      <c r="E6" s="30" t="s">
        <v>98</v>
      </c>
      <c r="F6" s="30" t="s">
        <v>99</v>
      </c>
      <c r="G6" s="30" t="s">
        <v>100</v>
      </c>
      <c r="H6" s="30" t="s">
        <v>90</v>
      </c>
      <c r="I6" s="30" t="s">
        <v>91</v>
      </c>
      <c r="J6" s="30" t="s">
        <v>101</v>
      </c>
      <c r="K6" s="30" t="s">
        <v>102</v>
      </c>
      <c r="L6" s="30" t="s">
        <v>103</v>
      </c>
      <c r="M6" s="30" t="s">
        <v>104</v>
      </c>
      <c r="N6" s="30" t="s">
        <v>105</v>
      </c>
      <c r="O6" s="30" t="s">
        <v>106</v>
      </c>
      <c r="P6" s="30" t="s">
        <v>107</v>
      </c>
      <c r="Q6" s="30" t="s">
        <v>108</v>
      </c>
      <c r="R6" s="30" t="s">
        <v>109</v>
      </c>
      <c r="S6" s="30" t="s">
        <v>110</v>
      </c>
      <c r="T6" s="30" t="s">
        <v>97</v>
      </c>
      <c r="U6" s="4"/>
      <c r="V6" s="4"/>
      <c r="W6" s="4"/>
      <c r="X6" s="4"/>
    </row>
    <row r="7" spans="1:24" x14ac:dyDescent="0.15">
      <c r="A7" s="2">
        <f t="shared" ref="A7:A16" si="0">MAX(B7:IV7)</f>
        <v>154</v>
      </c>
      <c r="B7" s="8" t="s">
        <v>30</v>
      </c>
      <c r="C7" s="6" t="s">
        <v>31</v>
      </c>
      <c r="D7" s="6" t="s">
        <v>52</v>
      </c>
      <c r="E7" s="18">
        <v>65</v>
      </c>
      <c r="F7" s="18">
        <v>10</v>
      </c>
      <c r="G7" s="18">
        <v>14</v>
      </c>
      <c r="H7" s="18">
        <v>15</v>
      </c>
      <c r="I7" s="18">
        <v>18</v>
      </c>
      <c r="J7" s="18">
        <v>3</v>
      </c>
      <c r="K7" s="18">
        <v>7</v>
      </c>
      <c r="L7" s="18">
        <v>7</v>
      </c>
      <c r="M7" s="18">
        <v>11</v>
      </c>
      <c r="N7" s="18">
        <v>13</v>
      </c>
      <c r="O7" s="18">
        <v>22</v>
      </c>
      <c r="P7" s="18">
        <v>19</v>
      </c>
      <c r="Q7" s="18">
        <v>30</v>
      </c>
      <c r="R7" s="18">
        <v>31</v>
      </c>
      <c r="S7" s="18">
        <v>46</v>
      </c>
      <c r="T7" s="18">
        <v>154</v>
      </c>
      <c r="U7" s="14"/>
      <c r="V7" s="14"/>
      <c r="W7" s="14"/>
      <c r="X7" s="14"/>
    </row>
    <row r="8" spans="1:24" x14ac:dyDescent="0.15">
      <c r="A8" s="2">
        <f t="shared" si="0"/>
        <v>0.320166320166</v>
      </c>
      <c r="B8" s="8"/>
      <c r="C8" s="6"/>
      <c r="D8" s="6" t="s">
        <v>53</v>
      </c>
      <c r="E8" s="19">
        <v>0.135135135135</v>
      </c>
      <c r="F8" s="19">
        <v>2.0790020789999999E-2</v>
      </c>
      <c r="G8" s="19">
        <v>2.9106029105999999E-2</v>
      </c>
      <c r="H8" s="19">
        <v>3.1185031185E-2</v>
      </c>
      <c r="I8" s="19">
        <v>3.7422037422000003E-2</v>
      </c>
      <c r="J8" s="19">
        <v>6.2370062370000002E-3</v>
      </c>
      <c r="K8" s="19">
        <v>1.4553014552999999E-2</v>
      </c>
      <c r="L8" s="19">
        <v>1.4553014552999999E-2</v>
      </c>
      <c r="M8" s="19">
        <v>2.2869022869E-2</v>
      </c>
      <c r="N8" s="19">
        <v>2.7027027027000002E-2</v>
      </c>
      <c r="O8" s="19">
        <v>4.5738045737999999E-2</v>
      </c>
      <c r="P8" s="19">
        <v>3.9501039501E-2</v>
      </c>
      <c r="Q8" s="19">
        <v>6.237006237E-2</v>
      </c>
      <c r="R8" s="19">
        <v>6.4449064449000004E-2</v>
      </c>
      <c r="S8" s="19">
        <v>9.5634095633999994E-2</v>
      </c>
      <c r="T8" s="19">
        <v>0.320166320166</v>
      </c>
      <c r="U8" s="15"/>
      <c r="V8" s="15"/>
      <c r="W8" s="15"/>
      <c r="X8" s="15"/>
    </row>
    <row r="9" spans="1:24" x14ac:dyDescent="0.15">
      <c r="A9" s="2">
        <f t="shared" si="0"/>
        <v>156</v>
      </c>
      <c r="B9" s="8" t="s">
        <v>32</v>
      </c>
      <c r="C9" s="5" t="s">
        <v>33</v>
      </c>
      <c r="D9" s="6" t="s">
        <v>52</v>
      </c>
      <c r="E9" s="18">
        <v>156</v>
      </c>
      <c r="F9" s="18">
        <v>25</v>
      </c>
      <c r="G9" s="18">
        <v>32</v>
      </c>
      <c r="H9" s="18">
        <v>35</v>
      </c>
      <c r="I9" s="18">
        <v>34</v>
      </c>
      <c r="J9" s="18">
        <v>41</v>
      </c>
      <c r="K9" s="18">
        <v>46</v>
      </c>
      <c r="L9" s="18">
        <v>43</v>
      </c>
      <c r="M9" s="18">
        <v>52</v>
      </c>
      <c r="N9" s="18">
        <v>32</v>
      </c>
      <c r="O9" s="18">
        <v>46</v>
      </c>
      <c r="P9" s="18">
        <v>38</v>
      </c>
      <c r="Q9" s="18">
        <v>26</v>
      </c>
      <c r="R9" s="18">
        <v>28</v>
      </c>
      <c r="S9" s="18">
        <v>29</v>
      </c>
      <c r="T9" s="18">
        <v>138</v>
      </c>
      <c r="U9" s="14"/>
      <c r="V9" s="14"/>
      <c r="W9" s="14"/>
      <c r="X9" s="14"/>
    </row>
    <row r="10" spans="1:24" x14ac:dyDescent="0.15">
      <c r="A10" s="2">
        <f t="shared" si="0"/>
        <v>0.32432432432399999</v>
      </c>
      <c r="B10" s="8"/>
      <c r="C10" s="6"/>
      <c r="D10" s="6" t="s">
        <v>53</v>
      </c>
      <c r="E10" s="19">
        <v>0.32432432432399999</v>
      </c>
      <c r="F10" s="19">
        <v>5.1975051974999999E-2</v>
      </c>
      <c r="G10" s="19">
        <v>6.6528066528000002E-2</v>
      </c>
      <c r="H10" s="19">
        <v>7.2765072764999994E-2</v>
      </c>
      <c r="I10" s="19">
        <v>7.0686070685999997E-2</v>
      </c>
      <c r="J10" s="19">
        <v>8.5239085239000006E-2</v>
      </c>
      <c r="K10" s="19">
        <v>9.5634095633999994E-2</v>
      </c>
      <c r="L10" s="19">
        <v>8.9397089397000001E-2</v>
      </c>
      <c r="M10" s="19">
        <v>0.10810810810800001</v>
      </c>
      <c r="N10" s="19">
        <v>6.6528066528000002E-2</v>
      </c>
      <c r="O10" s="19">
        <v>9.5634095633999994E-2</v>
      </c>
      <c r="P10" s="19">
        <v>7.9002079002E-2</v>
      </c>
      <c r="Q10" s="19">
        <v>5.4054054054000003E-2</v>
      </c>
      <c r="R10" s="19">
        <v>5.8212058211999998E-2</v>
      </c>
      <c r="S10" s="19">
        <v>6.0291060291000002E-2</v>
      </c>
      <c r="T10" s="19">
        <v>0.28690228690199998</v>
      </c>
      <c r="U10" s="15"/>
      <c r="V10" s="15"/>
      <c r="W10" s="15"/>
      <c r="X10" s="15"/>
    </row>
    <row r="11" spans="1:24" x14ac:dyDescent="0.15">
      <c r="A11" s="2">
        <f t="shared" si="0"/>
        <v>8435</v>
      </c>
      <c r="B11" s="8" t="s">
        <v>34</v>
      </c>
      <c r="C11" s="6" t="s">
        <v>35</v>
      </c>
      <c r="D11" s="6" t="s">
        <v>52</v>
      </c>
      <c r="E11" s="18">
        <v>197</v>
      </c>
      <c r="F11" s="18">
        <v>3744</v>
      </c>
      <c r="G11" s="18">
        <v>8435</v>
      </c>
      <c r="H11" s="18">
        <v>6523</v>
      </c>
      <c r="I11" s="18">
        <v>1316</v>
      </c>
      <c r="J11" s="18">
        <v>361</v>
      </c>
      <c r="K11" s="18">
        <v>295</v>
      </c>
      <c r="L11" s="18">
        <v>311</v>
      </c>
      <c r="M11" s="18">
        <v>307</v>
      </c>
      <c r="N11" s="18">
        <v>273</v>
      </c>
      <c r="O11" s="18">
        <v>158</v>
      </c>
      <c r="P11" s="18">
        <v>137</v>
      </c>
      <c r="Q11" s="18">
        <v>53</v>
      </c>
      <c r="R11" s="18">
        <v>70</v>
      </c>
      <c r="S11" s="18">
        <v>80</v>
      </c>
      <c r="T11" s="18">
        <v>264</v>
      </c>
      <c r="U11" s="14"/>
      <c r="V11" s="14"/>
      <c r="W11" s="14"/>
      <c r="X11" s="14"/>
    </row>
    <row r="12" spans="1:24" x14ac:dyDescent="0.15">
      <c r="A12" s="2">
        <f t="shared" si="0"/>
        <v>17.536382536383002</v>
      </c>
      <c r="B12" s="8"/>
      <c r="C12" s="5"/>
      <c r="D12" s="6" t="s">
        <v>53</v>
      </c>
      <c r="E12" s="19">
        <v>0.40956340956300002</v>
      </c>
      <c r="F12" s="19">
        <v>7.783783783784</v>
      </c>
      <c r="G12" s="19">
        <v>17.536382536383002</v>
      </c>
      <c r="H12" s="19">
        <v>13.561330561330999</v>
      </c>
      <c r="I12" s="19">
        <v>2.7359667359670001</v>
      </c>
      <c r="J12" s="19">
        <v>0.75051975051999997</v>
      </c>
      <c r="K12" s="19">
        <v>0.61330561330599997</v>
      </c>
      <c r="L12" s="19">
        <v>0.64656964657000005</v>
      </c>
      <c r="M12" s="19">
        <v>0.63825363825400006</v>
      </c>
      <c r="N12" s="19">
        <v>0.56756756756799998</v>
      </c>
      <c r="O12" s="19">
        <v>0.32848232848199999</v>
      </c>
      <c r="P12" s="19">
        <v>0.28482328482300001</v>
      </c>
      <c r="Q12" s="19">
        <v>0.110187110187</v>
      </c>
      <c r="R12" s="19">
        <v>0.14553014552999999</v>
      </c>
      <c r="S12" s="19">
        <v>0.16632016631999999</v>
      </c>
      <c r="T12" s="19">
        <v>0.54885654885699997</v>
      </c>
      <c r="U12" s="15"/>
      <c r="V12" s="15"/>
      <c r="W12" s="15"/>
      <c r="X12" s="15"/>
    </row>
    <row r="13" spans="1:24" x14ac:dyDescent="0.15">
      <c r="A13" s="2">
        <f t="shared" si="0"/>
        <v>22</v>
      </c>
      <c r="B13" s="8" t="s">
        <v>36</v>
      </c>
      <c r="C13" s="6" t="s">
        <v>37</v>
      </c>
      <c r="D13" s="6" t="s">
        <v>52</v>
      </c>
      <c r="E13" s="18">
        <v>2</v>
      </c>
      <c r="F13" s="18">
        <v>6</v>
      </c>
      <c r="G13" s="18">
        <v>11</v>
      </c>
      <c r="H13" s="18">
        <v>3</v>
      </c>
      <c r="I13" s="18">
        <v>3</v>
      </c>
      <c r="J13" s="18">
        <v>0</v>
      </c>
      <c r="K13" s="18">
        <v>0</v>
      </c>
      <c r="L13" s="18">
        <v>2</v>
      </c>
      <c r="M13" s="18">
        <v>3</v>
      </c>
      <c r="N13" s="18">
        <v>4</v>
      </c>
      <c r="O13" s="18">
        <v>2</v>
      </c>
      <c r="P13" s="18">
        <v>3</v>
      </c>
      <c r="Q13" s="18">
        <v>1</v>
      </c>
      <c r="R13" s="18">
        <v>5</v>
      </c>
      <c r="S13" s="18">
        <v>5</v>
      </c>
      <c r="T13" s="18">
        <v>22</v>
      </c>
      <c r="U13" s="14"/>
      <c r="V13" s="14"/>
      <c r="W13" s="14"/>
      <c r="X13" s="14"/>
    </row>
    <row r="14" spans="1:24" x14ac:dyDescent="0.15">
      <c r="A14" s="2">
        <f t="shared" si="0"/>
        <v>4.5738045737999999E-2</v>
      </c>
      <c r="B14" s="8"/>
      <c r="C14" s="6"/>
      <c r="D14" s="6" t="s">
        <v>53</v>
      </c>
      <c r="E14" s="19">
        <v>4.1580041580000001E-3</v>
      </c>
      <c r="F14" s="19">
        <v>1.2474012474E-2</v>
      </c>
      <c r="G14" s="19">
        <v>2.2869022869E-2</v>
      </c>
      <c r="H14" s="19">
        <v>6.2370062370000002E-3</v>
      </c>
      <c r="I14" s="19">
        <v>6.2370062370000002E-3</v>
      </c>
      <c r="J14" s="19">
        <v>0</v>
      </c>
      <c r="K14" s="19">
        <v>0</v>
      </c>
      <c r="L14" s="19">
        <v>4.1580041580000001E-3</v>
      </c>
      <c r="M14" s="19">
        <v>6.2370062370000002E-3</v>
      </c>
      <c r="N14" s="19">
        <v>8.3160083160000002E-3</v>
      </c>
      <c r="O14" s="19">
        <v>4.1580041580000001E-3</v>
      </c>
      <c r="P14" s="19">
        <v>6.2370062370000002E-3</v>
      </c>
      <c r="Q14" s="19">
        <v>2.0790020790000001E-3</v>
      </c>
      <c r="R14" s="19">
        <v>1.0395010394999999E-2</v>
      </c>
      <c r="S14" s="19">
        <v>1.0395010394999999E-2</v>
      </c>
      <c r="T14" s="19">
        <v>4.5738045737999999E-2</v>
      </c>
      <c r="U14" s="15"/>
      <c r="V14" s="15"/>
      <c r="W14" s="15"/>
      <c r="X14" s="15"/>
    </row>
    <row r="15" spans="1:24" x14ac:dyDescent="0.15">
      <c r="A15" s="2">
        <f t="shared" si="0"/>
        <v>137</v>
      </c>
      <c r="B15" s="8" t="s">
        <v>56</v>
      </c>
      <c r="C15" s="5" t="s">
        <v>57</v>
      </c>
      <c r="D15" s="6" t="s">
        <v>52</v>
      </c>
      <c r="E15" s="18">
        <v>31</v>
      </c>
      <c r="F15" s="18">
        <v>95</v>
      </c>
      <c r="G15" s="18">
        <v>137</v>
      </c>
      <c r="H15" s="18">
        <v>33</v>
      </c>
      <c r="I15" s="18">
        <v>2</v>
      </c>
      <c r="J15" s="18">
        <v>2</v>
      </c>
      <c r="K15" s="18">
        <v>1</v>
      </c>
      <c r="L15" s="18">
        <v>2</v>
      </c>
      <c r="M15" s="18">
        <v>2</v>
      </c>
      <c r="N15" s="18">
        <v>1</v>
      </c>
      <c r="O15" s="18">
        <v>1</v>
      </c>
      <c r="P15" s="18">
        <v>0</v>
      </c>
      <c r="Q15" s="18">
        <v>1</v>
      </c>
      <c r="R15" s="18">
        <v>1</v>
      </c>
      <c r="S15" s="18">
        <v>1</v>
      </c>
      <c r="T15" s="18">
        <v>7</v>
      </c>
      <c r="U15" s="14"/>
      <c r="V15" s="14"/>
      <c r="W15" s="14"/>
      <c r="X15" s="14"/>
    </row>
    <row r="16" spans="1:24" x14ac:dyDescent="0.15">
      <c r="A16" s="2">
        <f t="shared" si="0"/>
        <v>0.28482328482300001</v>
      </c>
      <c r="B16" s="8"/>
      <c r="C16" s="6"/>
      <c r="D16" s="6" t="s">
        <v>53</v>
      </c>
      <c r="E16" s="19">
        <v>6.4449064449000004E-2</v>
      </c>
      <c r="F16" s="19">
        <v>0.19750519750500001</v>
      </c>
      <c r="G16" s="19">
        <v>0.28482328482300001</v>
      </c>
      <c r="H16" s="19">
        <v>6.8607068606999999E-2</v>
      </c>
      <c r="I16" s="19">
        <v>4.1580041580000001E-3</v>
      </c>
      <c r="J16" s="19">
        <v>4.1580041580000001E-3</v>
      </c>
      <c r="K16" s="19">
        <v>2.0790020790000001E-3</v>
      </c>
      <c r="L16" s="19">
        <v>4.1580041580000001E-3</v>
      </c>
      <c r="M16" s="19">
        <v>4.1580041580000001E-3</v>
      </c>
      <c r="N16" s="19">
        <v>2.0790020790000001E-3</v>
      </c>
      <c r="O16" s="19">
        <v>2.0790020790000001E-3</v>
      </c>
      <c r="P16" s="19">
        <v>0</v>
      </c>
      <c r="Q16" s="19">
        <v>2.0790020790000001E-3</v>
      </c>
      <c r="R16" s="19">
        <v>2.0790020790000001E-3</v>
      </c>
      <c r="S16" s="19">
        <v>2.0790020790000001E-3</v>
      </c>
      <c r="T16" s="19">
        <v>1.4553014552999999E-2</v>
      </c>
      <c r="U16" s="15"/>
      <c r="V16" s="15"/>
      <c r="W16" s="15"/>
      <c r="X16" s="15"/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4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5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7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8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9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30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31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34"/>
  <dimension ref="A6:X20"/>
  <sheetViews>
    <sheetView zoomScale="75" zoomScaleNormal="75" workbookViewId="0"/>
  </sheetViews>
  <sheetFormatPr defaultRowHeight="13.5" x14ac:dyDescent="0.15"/>
  <sheetData>
    <row r="6" spans="1:24" ht="54" x14ac:dyDescent="0.15">
      <c r="A6" s="1" t="s">
        <v>3</v>
      </c>
      <c r="B6" s="20" t="s">
        <v>0</v>
      </c>
      <c r="C6" s="20" t="s">
        <v>1</v>
      </c>
      <c r="D6" s="20" t="s">
        <v>2</v>
      </c>
      <c r="E6" s="29" t="s">
        <v>111</v>
      </c>
      <c r="F6" s="29" t="s">
        <v>112</v>
      </c>
      <c r="G6" s="29" t="s">
        <v>113</v>
      </c>
      <c r="H6" s="29" t="s">
        <v>114</v>
      </c>
      <c r="I6" s="29" t="s">
        <v>115</v>
      </c>
      <c r="J6" s="29" t="s">
        <v>116</v>
      </c>
      <c r="K6" s="29" t="s">
        <v>117</v>
      </c>
      <c r="L6" s="29" t="s">
        <v>118</v>
      </c>
      <c r="M6" s="29" t="s">
        <v>119</v>
      </c>
      <c r="N6" s="29" t="s">
        <v>120</v>
      </c>
      <c r="O6" s="29" t="s">
        <v>121</v>
      </c>
      <c r="P6" s="29" t="s">
        <v>122</v>
      </c>
      <c r="Q6" s="29" t="s">
        <v>123</v>
      </c>
      <c r="R6" s="29" t="s">
        <v>124</v>
      </c>
      <c r="S6" s="29" t="s">
        <v>125</v>
      </c>
      <c r="T6" s="29" t="s">
        <v>126</v>
      </c>
      <c r="U6" s="23"/>
      <c r="V6" s="23"/>
      <c r="W6" s="23"/>
      <c r="X6" s="23"/>
    </row>
    <row r="7" spans="1:24" x14ac:dyDescent="0.15">
      <c r="A7" s="2">
        <f t="shared" ref="A7:A20" si="0">MAX(B7:IV7)</f>
        <v>9258</v>
      </c>
      <c r="B7" s="21" t="s">
        <v>38</v>
      </c>
      <c r="C7" s="16" t="s">
        <v>39</v>
      </c>
      <c r="D7" s="17" t="s">
        <v>52</v>
      </c>
      <c r="E7" s="18">
        <v>1</v>
      </c>
      <c r="F7" s="18">
        <v>2</v>
      </c>
      <c r="G7" s="18">
        <v>0</v>
      </c>
      <c r="H7" s="18">
        <v>29</v>
      </c>
      <c r="I7" s="18">
        <v>2641</v>
      </c>
      <c r="J7" s="18">
        <v>9258</v>
      </c>
      <c r="K7" s="18">
        <v>6826</v>
      </c>
      <c r="L7" s="18">
        <v>3773</v>
      </c>
      <c r="M7" s="18">
        <v>2522</v>
      </c>
      <c r="N7" s="18">
        <v>1855</v>
      </c>
      <c r="O7" s="18">
        <v>1266</v>
      </c>
      <c r="P7" s="18">
        <v>817</v>
      </c>
      <c r="Q7" s="18">
        <v>437</v>
      </c>
      <c r="R7" s="18">
        <v>226</v>
      </c>
      <c r="S7" s="18">
        <v>94</v>
      </c>
      <c r="T7" s="18">
        <v>59</v>
      </c>
      <c r="U7" s="24"/>
      <c r="V7" s="24"/>
      <c r="W7" s="24"/>
      <c r="X7" s="24"/>
    </row>
    <row r="8" spans="1:24" x14ac:dyDescent="0.15">
      <c r="A8" s="2">
        <f t="shared" si="0"/>
        <v>9.4373088685020008</v>
      </c>
      <c r="B8" s="21"/>
      <c r="C8" s="17"/>
      <c r="D8" s="17" t="s">
        <v>53</v>
      </c>
      <c r="E8" s="19">
        <v>1.0193679919999999E-3</v>
      </c>
      <c r="F8" s="19">
        <v>2.0387359839999998E-3</v>
      </c>
      <c r="G8" s="19">
        <v>0</v>
      </c>
      <c r="H8" s="19">
        <v>2.9561671764E-2</v>
      </c>
      <c r="I8" s="19">
        <v>2.6921508664629998</v>
      </c>
      <c r="J8" s="19">
        <v>9.4373088685020008</v>
      </c>
      <c r="K8" s="19">
        <v>6.9582059123339999</v>
      </c>
      <c r="L8" s="19">
        <v>3.8460754332309999</v>
      </c>
      <c r="M8" s="19">
        <v>2.5708460754329998</v>
      </c>
      <c r="N8" s="19">
        <v>1.890927624873</v>
      </c>
      <c r="O8" s="19">
        <v>1.2905198776760001</v>
      </c>
      <c r="P8" s="19">
        <v>0.83282364933700004</v>
      </c>
      <c r="Q8" s="19">
        <v>0.44546381243599997</v>
      </c>
      <c r="R8" s="19">
        <v>0.23037716615699999</v>
      </c>
      <c r="S8" s="19">
        <v>9.5820591233000005E-2</v>
      </c>
      <c r="T8" s="19">
        <v>6.0142711518999997E-2</v>
      </c>
      <c r="U8" s="25"/>
      <c r="V8" s="25"/>
      <c r="W8" s="25"/>
      <c r="X8" s="25"/>
    </row>
    <row r="9" spans="1:24" x14ac:dyDescent="0.15">
      <c r="A9" s="2">
        <f t="shared" si="0"/>
        <v>1473</v>
      </c>
      <c r="B9" s="21" t="s">
        <v>40</v>
      </c>
      <c r="C9" s="17" t="s">
        <v>41</v>
      </c>
      <c r="D9" s="17" t="s">
        <v>52</v>
      </c>
      <c r="E9" s="18">
        <v>0</v>
      </c>
      <c r="F9" s="18">
        <v>2</v>
      </c>
      <c r="G9" s="18">
        <v>3</v>
      </c>
      <c r="H9" s="18">
        <v>16</v>
      </c>
      <c r="I9" s="18">
        <v>287</v>
      </c>
      <c r="J9" s="18">
        <v>1279</v>
      </c>
      <c r="K9" s="18">
        <v>1473</v>
      </c>
      <c r="L9" s="18">
        <v>1246</v>
      </c>
      <c r="M9" s="18">
        <v>1071</v>
      </c>
      <c r="N9" s="18">
        <v>1027</v>
      </c>
      <c r="O9" s="18">
        <v>877</v>
      </c>
      <c r="P9" s="18">
        <v>802</v>
      </c>
      <c r="Q9" s="18">
        <v>606</v>
      </c>
      <c r="R9" s="18">
        <v>450</v>
      </c>
      <c r="S9" s="18">
        <v>287</v>
      </c>
      <c r="T9" s="18">
        <v>584</v>
      </c>
      <c r="U9" s="26"/>
      <c r="V9" s="26"/>
      <c r="W9" s="26"/>
      <c r="X9" s="26"/>
    </row>
    <row r="10" spans="1:24" x14ac:dyDescent="0.15">
      <c r="A10" s="2">
        <f t="shared" si="0"/>
        <v>1.501529051988</v>
      </c>
      <c r="B10" s="21"/>
      <c r="C10" s="16"/>
      <c r="D10" s="17" t="s">
        <v>53</v>
      </c>
      <c r="E10" s="18">
        <v>0</v>
      </c>
      <c r="F10" s="18">
        <v>2.0387359839999998E-3</v>
      </c>
      <c r="G10" s="18">
        <v>3.058103976E-3</v>
      </c>
      <c r="H10" s="18">
        <v>1.6309887870000001E-2</v>
      </c>
      <c r="I10" s="18">
        <v>0.29255861366000002</v>
      </c>
      <c r="J10" s="18">
        <v>1.3037716615699999</v>
      </c>
      <c r="K10" s="17">
        <v>1.501529051988</v>
      </c>
      <c r="L10" s="19">
        <v>1.2701325178389999</v>
      </c>
      <c r="M10" s="19">
        <v>1.0917431192660001</v>
      </c>
      <c r="N10" s="19">
        <v>1.046890927625</v>
      </c>
      <c r="O10" s="19">
        <v>0.89398572884799998</v>
      </c>
      <c r="P10" s="19">
        <v>0.81753312946000001</v>
      </c>
      <c r="Q10" s="19">
        <v>0.61773700305799994</v>
      </c>
      <c r="R10" s="19">
        <v>0.45871559632999998</v>
      </c>
      <c r="S10" s="19">
        <v>0.29255861366000002</v>
      </c>
      <c r="T10" s="19">
        <v>0.59531090723799995</v>
      </c>
      <c r="U10" s="26"/>
      <c r="V10" s="26"/>
      <c r="W10" s="26"/>
      <c r="X10" s="26"/>
    </row>
    <row r="11" spans="1:24" x14ac:dyDescent="0.15">
      <c r="A11" s="2">
        <f t="shared" si="0"/>
        <v>1294</v>
      </c>
      <c r="B11" s="21" t="s">
        <v>42</v>
      </c>
      <c r="C11" s="17" t="s">
        <v>43</v>
      </c>
      <c r="D11" s="17" t="s">
        <v>52</v>
      </c>
      <c r="E11" s="18">
        <v>0</v>
      </c>
      <c r="F11" s="18">
        <v>0</v>
      </c>
      <c r="G11" s="18">
        <v>1</v>
      </c>
      <c r="H11" s="18">
        <v>1</v>
      </c>
      <c r="I11" s="18">
        <v>250</v>
      </c>
      <c r="J11" s="18">
        <v>1294</v>
      </c>
      <c r="K11" s="18">
        <v>1171</v>
      </c>
      <c r="L11" s="18">
        <v>836</v>
      </c>
      <c r="M11" s="18">
        <v>605</v>
      </c>
      <c r="N11" s="18">
        <v>604</v>
      </c>
      <c r="O11" s="18">
        <v>534</v>
      </c>
      <c r="P11" s="18">
        <v>409</v>
      </c>
      <c r="Q11" s="18">
        <v>265</v>
      </c>
      <c r="R11" s="18">
        <v>194</v>
      </c>
      <c r="S11" s="18">
        <v>90</v>
      </c>
      <c r="T11" s="18">
        <v>133</v>
      </c>
      <c r="U11" s="26"/>
      <c r="V11" s="26"/>
      <c r="W11" s="26"/>
      <c r="X11" s="26"/>
    </row>
    <row r="12" spans="1:24" x14ac:dyDescent="0.15">
      <c r="A12" s="2">
        <f t="shared" si="0"/>
        <v>1.3190621814479999</v>
      </c>
      <c r="B12" s="21"/>
      <c r="C12" s="17"/>
      <c r="D12" s="17" t="s">
        <v>53</v>
      </c>
      <c r="E12" s="19">
        <v>0</v>
      </c>
      <c r="F12" s="19">
        <v>0</v>
      </c>
      <c r="G12" s="19">
        <v>1.0193679919999999E-3</v>
      </c>
      <c r="H12" s="19">
        <v>1.0193679919999999E-3</v>
      </c>
      <c r="I12" s="19">
        <v>0.25484199796099999</v>
      </c>
      <c r="J12" s="19">
        <v>1.3190621814479999</v>
      </c>
      <c r="K12" s="19">
        <v>1.1936799184510001</v>
      </c>
      <c r="L12" s="19">
        <v>0.85219164118199997</v>
      </c>
      <c r="M12" s="19">
        <v>0.61671763506599997</v>
      </c>
      <c r="N12" s="19">
        <v>0.61569826707399999</v>
      </c>
      <c r="O12" s="19">
        <v>0.54434250764500003</v>
      </c>
      <c r="P12" s="19">
        <v>0.416921508665</v>
      </c>
      <c r="Q12" s="19">
        <v>0.270132517839</v>
      </c>
      <c r="R12" s="19">
        <v>0.197757390418</v>
      </c>
      <c r="S12" s="19">
        <v>9.1743119265999998E-2</v>
      </c>
      <c r="T12" s="19">
        <v>0.135575942915</v>
      </c>
      <c r="U12" s="26"/>
      <c r="V12" s="26"/>
      <c r="W12" s="26"/>
      <c r="X12" s="26"/>
    </row>
    <row r="13" spans="1:24" x14ac:dyDescent="0.15">
      <c r="A13" s="2">
        <f t="shared" si="0"/>
        <v>2351</v>
      </c>
      <c r="B13" s="21" t="s">
        <v>44</v>
      </c>
      <c r="C13" s="16" t="s">
        <v>45</v>
      </c>
      <c r="D13" s="17" t="s">
        <v>52</v>
      </c>
      <c r="E13" s="18">
        <v>0</v>
      </c>
      <c r="F13" s="18">
        <v>1</v>
      </c>
      <c r="G13" s="18">
        <v>4</v>
      </c>
      <c r="H13" s="18">
        <v>11</v>
      </c>
      <c r="I13" s="18">
        <v>828</v>
      </c>
      <c r="J13" s="18">
        <v>2351</v>
      </c>
      <c r="K13" s="18">
        <v>1581</v>
      </c>
      <c r="L13" s="18">
        <v>1052</v>
      </c>
      <c r="M13" s="18">
        <v>851</v>
      </c>
      <c r="N13" s="18">
        <v>716</v>
      </c>
      <c r="O13" s="18">
        <v>579</v>
      </c>
      <c r="P13" s="18">
        <v>396</v>
      </c>
      <c r="Q13" s="18">
        <v>230</v>
      </c>
      <c r="R13" s="18">
        <v>122</v>
      </c>
      <c r="S13" s="18">
        <v>42</v>
      </c>
      <c r="T13" s="18">
        <v>27</v>
      </c>
      <c r="U13" s="26"/>
      <c r="V13" s="26"/>
      <c r="W13" s="26"/>
      <c r="X13" s="26"/>
    </row>
    <row r="14" spans="1:24" x14ac:dyDescent="0.15">
      <c r="A14" s="2">
        <f t="shared" si="0"/>
        <v>2.3965341488280001</v>
      </c>
      <c r="B14" s="21"/>
      <c r="C14" s="17"/>
      <c r="D14" s="17" t="s">
        <v>53</v>
      </c>
      <c r="E14" s="19">
        <v>0</v>
      </c>
      <c r="F14" s="19">
        <v>1.0193679919999999E-3</v>
      </c>
      <c r="G14" s="19">
        <v>4.0774719670000001E-3</v>
      </c>
      <c r="H14" s="19">
        <v>1.1213047909999999E-2</v>
      </c>
      <c r="I14" s="19">
        <v>0.84403669724800001</v>
      </c>
      <c r="J14" s="19">
        <v>2.3965341488280001</v>
      </c>
      <c r="K14" s="19">
        <v>1.6116207951070001</v>
      </c>
      <c r="L14" s="19">
        <v>1.0723751274210001</v>
      </c>
      <c r="M14" s="19">
        <v>0.86748216105999998</v>
      </c>
      <c r="N14" s="19">
        <v>0.72986748216099995</v>
      </c>
      <c r="O14" s="19">
        <v>0.59021406727799997</v>
      </c>
      <c r="P14" s="19">
        <v>0.40366972477099999</v>
      </c>
      <c r="Q14" s="19">
        <v>0.234454638124</v>
      </c>
      <c r="R14" s="19">
        <v>0.124362895005</v>
      </c>
      <c r="S14" s="19">
        <v>4.2813455657000003E-2</v>
      </c>
      <c r="T14" s="19">
        <v>2.752293578E-2</v>
      </c>
      <c r="U14" s="26"/>
      <c r="V14" s="26"/>
      <c r="W14" s="26"/>
      <c r="X14" s="26"/>
    </row>
    <row r="15" spans="1:24" x14ac:dyDescent="0.15">
      <c r="A15" s="2">
        <f t="shared" si="0"/>
        <v>10657</v>
      </c>
      <c r="B15" s="21" t="s">
        <v>46</v>
      </c>
      <c r="C15" s="17" t="s">
        <v>47</v>
      </c>
      <c r="D15" s="17" t="s">
        <v>52</v>
      </c>
      <c r="E15" s="18">
        <v>418</v>
      </c>
      <c r="F15" s="18">
        <v>364</v>
      </c>
      <c r="G15" s="18">
        <v>189</v>
      </c>
      <c r="H15" s="18">
        <v>160</v>
      </c>
      <c r="I15" s="18">
        <v>108</v>
      </c>
      <c r="J15" s="18">
        <v>115</v>
      </c>
      <c r="K15" s="18">
        <v>132</v>
      </c>
      <c r="L15" s="18">
        <v>183</v>
      </c>
      <c r="M15" s="18">
        <v>183</v>
      </c>
      <c r="N15" s="18">
        <v>211</v>
      </c>
      <c r="O15" s="18">
        <v>331</v>
      </c>
      <c r="P15" s="18">
        <v>445</v>
      </c>
      <c r="Q15" s="18">
        <v>586</v>
      </c>
      <c r="R15" s="18">
        <v>694</v>
      </c>
      <c r="S15" s="18">
        <v>968</v>
      </c>
      <c r="T15" s="18">
        <v>10657</v>
      </c>
      <c r="U15" s="27"/>
      <c r="V15" s="27"/>
      <c r="W15" s="27"/>
      <c r="X15" s="27"/>
    </row>
    <row r="16" spans="1:24" x14ac:dyDescent="0.15">
      <c r="A16" s="2">
        <f t="shared" si="0"/>
        <v>22.202083333333</v>
      </c>
      <c r="B16" s="21"/>
      <c r="C16" s="16"/>
      <c r="D16" s="17" t="s">
        <v>53</v>
      </c>
      <c r="E16" s="19">
        <v>0.87083333333299995</v>
      </c>
      <c r="F16" s="19">
        <v>0.75833333333300001</v>
      </c>
      <c r="G16" s="19">
        <v>0.39374999999999999</v>
      </c>
      <c r="H16" s="19">
        <v>0.33333333333300003</v>
      </c>
      <c r="I16" s="19">
        <v>0.22500000000000001</v>
      </c>
      <c r="J16" s="19">
        <v>0.239583333333</v>
      </c>
      <c r="K16" s="19">
        <v>0.27500000000000002</v>
      </c>
      <c r="L16" s="19">
        <v>0.38124999999999998</v>
      </c>
      <c r="M16" s="19">
        <v>0.38124999999999998</v>
      </c>
      <c r="N16" s="19">
        <v>0.43958333333299998</v>
      </c>
      <c r="O16" s="19">
        <v>0.68958333333300004</v>
      </c>
      <c r="P16" s="19">
        <v>0.92708333333299997</v>
      </c>
      <c r="Q16" s="19">
        <v>1.2208333333329999</v>
      </c>
      <c r="R16" s="19">
        <v>1.445833333333</v>
      </c>
      <c r="S16" s="19">
        <v>2.0166666666670001</v>
      </c>
      <c r="T16" s="19">
        <v>22.202083333333</v>
      </c>
      <c r="U16" s="27"/>
      <c r="V16" s="27"/>
      <c r="W16" s="27"/>
      <c r="X16" s="27"/>
    </row>
    <row r="17" spans="1:24" x14ac:dyDescent="0.15">
      <c r="A17" s="2">
        <f t="shared" si="0"/>
        <v>424</v>
      </c>
      <c r="B17" s="21" t="s">
        <v>48</v>
      </c>
      <c r="C17" s="17" t="s">
        <v>49</v>
      </c>
      <c r="D17" s="17" t="s">
        <v>52</v>
      </c>
      <c r="E17" s="18">
        <v>54</v>
      </c>
      <c r="F17" s="18">
        <v>178</v>
      </c>
      <c r="G17" s="18">
        <v>32</v>
      </c>
      <c r="H17" s="18">
        <v>17</v>
      </c>
      <c r="I17" s="18">
        <v>6</v>
      </c>
      <c r="J17" s="18">
        <v>5</v>
      </c>
      <c r="K17" s="18">
        <v>13</v>
      </c>
      <c r="L17" s="18">
        <v>14</v>
      </c>
      <c r="M17" s="18">
        <v>20</v>
      </c>
      <c r="N17" s="18">
        <v>16</v>
      </c>
      <c r="O17" s="18">
        <v>11</v>
      </c>
      <c r="P17" s="18">
        <v>19</v>
      </c>
      <c r="Q17" s="18">
        <v>19</v>
      </c>
      <c r="R17" s="18">
        <v>41</v>
      </c>
      <c r="S17" s="18">
        <v>47</v>
      </c>
      <c r="T17" s="18">
        <v>424</v>
      </c>
      <c r="U17" s="27"/>
      <c r="V17" s="27"/>
      <c r="W17" s="27"/>
      <c r="X17" s="27"/>
    </row>
    <row r="18" spans="1:24" x14ac:dyDescent="0.15">
      <c r="A18" s="2">
        <f t="shared" si="0"/>
        <v>0.88333333333300001</v>
      </c>
      <c r="B18" s="21"/>
      <c r="C18" s="17"/>
      <c r="D18" s="17" t="s">
        <v>53</v>
      </c>
      <c r="E18" s="19">
        <v>0.1125</v>
      </c>
      <c r="F18" s="19">
        <v>0.370833333333</v>
      </c>
      <c r="G18" s="19">
        <v>6.6666666666999996E-2</v>
      </c>
      <c r="H18" s="19">
        <v>3.5416666667000003E-2</v>
      </c>
      <c r="I18" s="19">
        <v>1.2500000000000001E-2</v>
      </c>
      <c r="J18" s="19">
        <v>1.0416666667E-2</v>
      </c>
      <c r="K18" s="19">
        <v>2.7083333333E-2</v>
      </c>
      <c r="L18" s="19">
        <v>2.9166666667000001E-2</v>
      </c>
      <c r="M18" s="19">
        <v>4.1666666667000002E-2</v>
      </c>
      <c r="N18" s="19">
        <v>3.3333333333000002E-2</v>
      </c>
      <c r="O18" s="19">
        <v>2.2916666666999999E-2</v>
      </c>
      <c r="P18" s="19">
        <v>3.9583333333000001E-2</v>
      </c>
      <c r="Q18" s="19">
        <v>3.9583333333000001E-2</v>
      </c>
      <c r="R18" s="19">
        <v>8.5416666666999999E-2</v>
      </c>
      <c r="S18" s="19">
        <v>9.7916666666999996E-2</v>
      </c>
      <c r="T18" s="19">
        <v>0.88333333333300001</v>
      </c>
      <c r="U18" s="27"/>
      <c r="V18" s="27"/>
      <c r="W18" s="27"/>
      <c r="X18" s="27"/>
    </row>
    <row r="19" spans="1:24" x14ac:dyDescent="0.15">
      <c r="A19" s="2">
        <f t="shared" si="0"/>
        <v>49</v>
      </c>
      <c r="B19" s="21" t="s">
        <v>50</v>
      </c>
      <c r="C19" s="16" t="s">
        <v>51</v>
      </c>
      <c r="D19" s="17" t="s">
        <v>52</v>
      </c>
      <c r="E19" s="18">
        <v>0</v>
      </c>
      <c r="F19" s="18">
        <v>0</v>
      </c>
      <c r="G19" s="18">
        <v>0</v>
      </c>
      <c r="H19" s="18">
        <v>1</v>
      </c>
      <c r="I19" s="18">
        <v>0</v>
      </c>
      <c r="J19" s="18">
        <v>3</v>
      </c>
      <c r="K19" s="18">
        <v>1</v>
      </c>
      <c r="L19" s="18">
        <v>1</v>
      </c>
      <c r="M19" s="18">
        <v>2</v>
      </c>
      <c r="N19" s="18">
        <v>3</v>
      </c>
      <c r="O19" s="18">
        <v>4</v>
      </c>
      <c r="P19" s="18">
        <v>3</v>
      </c>
      <c r="Q19" s="18">
        <v>1</v>
      </c>
      <c r="R19" s="18">
        <v>1</v>
      </c>
      <c r="S19" s="18">
        <v>3</v>
      </c>
      <c r="T19" s="18">
        <v>49</v>
      </c>
      <c r="U19" s="27"/>
      <c r="V19" s="27"/>
      <c r="W19" s="27"/>
      <c r="X19" s="27"/>
    </row>
    <row r="20" spans="1:24" x14ac:dyDescent="0.15">
      <c r="A20" s="2">
        <f t="shared" si="0"/>
        <v>0.102083333333</v>
      </c>
      <c r="B20" s="21"/>
      <c r="C20" s="17"/>
      <c r="D20" s="17" t="s">
        <v>53</v>
      </c>
      <c r="E20" s="19">
        <v>0</v>
      </c>
      <c r="F20" s="19">
        <v>0</v>
      </c>
      <c r="G20" s="19">
        <v>0</v>
      </c>
      <c r="H20" s="19">
        <v>2.0833333330000001E-3</v>
      </c>
      <c r="I20" s="19">
        <v>0</v>
      </c>
      <c r="J20" s="19">
        <v>6.2500000000000003E-3</v>
      </c>
      <c r="K20" s="19">
        <v>2.0833333330000001E-3</v>
      </c>
      <c r="L20" s="19">
        <v>2.0833333330000001E-3</v>
      </c>
      <c r="M20" s="19">
        <v>4.1666666669999998E-3</v>
      </c>
      <c r="N20" s="19">
        <v>6.2500000000000003E-3</v>
      </c>
      <c r="O20" s="19">
        <v>8.3333333329999992E-3</v>
      </c>
      <c r="P20" s="19">
        <v>6.2500000000000003E-3</v>
      </c>
      <c r="Q20" s="19">
        <v>2.0833333330000001E-3</v>
      </c>
      <c r="R20" s="19">
        <v>2.0833333330000001E-3</v>
      </c>
      <c r="S20" s="19">
        <v>6.2500000000000003E-3</v>
      </c>
      <c r="T20" s="19">
        <v>0.102083333333</v>
      </c>
      <c r="U20" s="27"/>
      <c r="V20" s="27"/>
      <c r="W20" s="27"/>
      <c r="X20" s="27"/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31</vt:i4>
      </vt:variant>
    </vt:vector>
  </HeadingPairs>
  <TitlesOfParts>
    <vt:vector size="31" baseType="lpstr">
      <vt:lpstr>インフルエンザ</vt:lpstr>
      <vt:lpstr>COVID-19</vt:lpstr>
      <vt:lpstr>インフルエンザ COVID-19定点</vt:lpstr>
      <vt:lpstr>ＲＳウイルス感染症</vt:lpstr>
      <vt:lpstr>咽頭結膜熱</vt:lpstr>
      <vt:lpstr>Ａ群溶血性レンサ球菌咽頭炎</vt:lpstr>
      <vt:lpstr>感染性胃腸炎</vt:lpstr>
      <vt:lpstr>水痘</vt:lpstr>
      <vt:lpstr>手足口病</vt:lpstr>
      <vt:lpstr>伝染性紅斑</vt:lpstr>
      <vt:lpstr>突発性発しん</vt:lpstr>
      <vt:lpstr>ヘルパンギーナ</vt:lpstr>
      <vt:lpstr>流行性耳下腺炎</vt:lpstr>
      <vt:lpstr>小児科定点</vt:lpstr>
      <vt:lpstr>急性出血性結膜炎</vt:lpstr>
      <vt:lpstr>流行性角結膜炎</vt:lpstr>
      <vt:lpstr>眼科定点</vt:lpstr>
      <vt:lpstr>細菌性髄膜炎</vt:lpstr>
      <vt:lpstr>無菌性髄膜炎</vt:lpstr>
      <vt:lpstr>マイコプラズマ肺炎</vt:lpstr>
      <vt:lpstr>クラミジア肺炎</vt:lpstr>
      <vt:lpstr>感染性胃腸炎（病原体がロタウイルスであるものに限る。）</vt:lpstr>
      <vt:lpstr>基幹定点（週報）</vt:lpstr>
      <vt:lpstr>性器クラミジア感染症</vt:lpstr>
      <vt:lpstr>性器ヘルペスウイルス感染症</vt:lpstr>
      <vt:lpstr>尖圭コンジローマ</vt:lpstr>
      <vt:lpstr>淋菌感染症</vt:lpstr>
      <vt:lpstr>メチシリン耐性黄色ブドウ球菌感染症</vt:lpstr>
      <vt:lpstr>ペニシリン耐性肺炎球菌感染症</vt:lpstr>
      <vt:lpstr>薬剤耐性緑膿菌感染症</vt:lpstr>
      <vt:lpstr>ＳＴＤ・基幹定点（月報）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2021-12-13T04:30:29Z</dcterms:created>
  <dcterms:modified xsi:type="dcterms:W3CDTF">2026-01-16T05:16:30Z</dcterms:modified>
</cp:coreProperties>
</file>